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L:\05 Marine, Sargssum, Tsunami, Hurricanes, Enterprise Risk Management\5 - TIDES\2026 Tides\Grand Cayman\"/>
    </mc:Choice>
  </mc:AlternateContent>
  <xr:revisionPtr revIDLastSave="0" documentId="13_ncr:1_{B0B8D889-94D5-4F34-929C-045ADE1949E8}" xr6:coauthVersionLast="36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 Main a" sheetId="15" state="hidden" r:id="rId1"/>
    <sheet name="January" sheetId="16" r:id="rId2"/>
    <sheet name="February" sheetId="4" r:id="rId3"/>
    <sheet name="March" sheetId="5" r:id="rId4"/>
    <sheet name="April" sheetId="17" r:id="rId5"/>
    <sheet name="May" sheetId="7" r:id="rId6"/>
    <sheet name="June" sheetId="8" r:id="rId7"/>
    <sheet name="July" sheetId="9" r:id="rId8"/>
    <sheet name="August" sheetId="10" r:id="rId9"/>
    <sheet name="September" sheetId="11" r:id="rId10"/>
    <sheet name="October" sheetId="12" r:id="rId11"/>
    <sheet name="November" sheetId="13" r:id="rId12"/>
    <sheet name="December" sheetId="14" r:id="rId13"/>
    <sheet name="Sheet1" sheetId="20" state="hidden" r:id="rId14"/>
    <sheet name="2498_GEORGETOWN_2024" sheetId="19" state="hidden" r:id="rId15"/>
  </sheets>
  <definedNames>
    <definedName name="_2498_GEORGE_TOWN_22_format_8" localSheetId="0">' Main a'!$B$4:$T$370</definedName>
    <definedName name="F8_2498__GEORGE_TOWN_CAYMAN_ISLAND_2021" localSheetId="4">April!$B$14:$T$44</definedName>
    <definedName name="F8_2498__GEORGE_TOWN_CAYMAN_ISLAND_2021" localSheetId="8">August!#REF!</definedName>
    <definedName name="F8_2498__GEORGE_TOWN_CAYMAN_ISLAND_2021" localSheetId="12">December!#REF!</definedName>
    <definedName name="F8_2498__GEORGE_TOWN_CAYMAN_ISLAND_2021" localSheetId="2">February!$A$14:$T$42</definedName>
    <definedName name="F8_2498__GEORGE_TOWN_CAYMAN_ISLAND_2021" localSheetId="1">January!$C$14:$T$46</definedName>
    <definedName name="F8_2498__GEORGE_TOWN_CAYMAN_ISLAND_2021" localSheetId="6">June!$B$14:$T$44</definedName>
    <definedName name="F8_2498__GEORGE_TOWN_CAYMAN_ISLAND_2021" localSheetId="3">March!$B$14:$T$45</definedName>
    <definedName name="F8_2498__GEORGE_TOWN_CAYMAN_ISLAND_2021" localSheetId="5">May!$B$14:$T$46</definedName>
    <definedName name="F8_2498__GEORGE_TOWN_CAYMAN_ISLAND_2021" localSheetId="11">November!#REF!</definedName>
    <definedName name="F8_2498__GEORGE_TOWN_CAYMAN_ISLAND_2021" localSheetId="10">October!#REF!</definedName>
    <definedName name="F8_2498__GEORGE_TOWN_CAYMAN_ISLAND_2021" localSheetId="9">September!#REF!</definedName>
    <definedName name="OLE_LINK1" localSheetId="0">' Main a'!#REF!</definedName>
    <definedName name="OLE_LINK1" localSheetId="4">April!#REF!</definedName>
    <definedName name="OLE_LINK1" localSheetId="8">August!#REF!</definedName>
    <definedName name="OLE_LINK1" localSheetId="12">December!#REF!</definedName>
    <definedName name="OLE_LINK1" localSheetId="2">February!#REF!</definedName>
    <definedName name="OLE_LINK1" localSheetId="1">January!#REF!</definedName>
    <definedName name="OLE_LINK1" localSheetId="7">July!#REF!</definedName>
    <definedName name="OLE_LINK1" localSheetId="6">June!#REF!</definedName>
    <definedName name="OLE_LINK1" localSheetId="3">March!#REF!</definedName>
    <definedName name="OLE_LINK1" localSheetId="5">May!#REF!</definedName>
    <definedName name="OLE_LINK1" localSheetId="11">November!#REF!</definedName>
    <definedName name="OLE_LINK1" localSheetId="10">October!#REF!</definedName>
    <definedName name="OLE_LINK1" localSheetId="9">September!#REF!</definedName>
    <definedName name="_xlnm.Print_Area" localSheetId="4">April!$B$1:$AA$45</definedName>
    <definedName name="_xlnm.Print_Area" localSheetId="8">August!$B$1:$AA$46</definedName>
    <definedName name="_xlnm.Print_Area" localSheetId="12">December!$B$1:$AA$46</definedName>
    <definedName name="_xlnm.Print_Area" localSheetId="2">February!$A$1:$AA$43</definedName>
    <definedName name="_xlnm.Print_Area" localSheetId="1">January!$A$2:$AA$46</definedName>
    <definedName name="_xlnm.Print_Area" localSheetId="7">July!$B$1:$AA$46</definedName>
    <definedName name="_xlnm.Print_Area" localSheetId="6">June!$B$1:$AA$46</definedName>
    <definedName name="_xlnm.Print_Area" localSheetId="3">March!$B$1:$AA$45</definedName>
    <definedName name="_xlnm.Print_Area" localSheetId="5">May!$B$1:$AA$46</definedName>
    <definedName name="_xlnm.Print_Area" localSheetId="11">November!$B$1:$AA$45</definedName>
    <definedName name="_xlnm.Print_Area" localSheetId="10">October!$B$1:$AA$46</definedName>
    <definedName name="_xlnm.Print_Area" localSheetId="9">September!$B$1:$AA$45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67" i="19" l="1"/>
  <c r="L367" i="19"/>
  <c r="I367" i="19"/>
  <c r="F367" i="19"/>
  <c r="O366" i="19"/>
  <c r="L366" i="19"/>
  <c r="I366" i="19"/>
  <c r="F366" i="19"/>
  <c r="O365" i="19"/>
  <c r="L365" i="19"/>
  <c r="I365" i="19"/>
  <c r="F365" i="19"/>
  <c r="O364" i="19"/>
  <c r="L364" i="19"/>
  <c r="I364" i="19"/>
  <c r="F364" i="19"/>
  <c r="O363" i="19"/>
  <c r="L363" i="19"/>
  <c r="I363" i="19"/>
  <c r="F363" i="19"/>
  <c r="O362" i="19"/>
  <c r="L362" i="19"/>
  <c r="I362" i="19"/>
  <c r="F362" i="19"/>
  <c r="O361" i="19"/>
  <c r="L361" i="19"/>
  <c r="I361" i="19"/>
  <c r="F361" i="19"/>
  <c r="L360" i="19"/>
  <c r="I360" i="19"/>
  <c r="F360" i="19"/>
  <c r="O359" i="19"/>
  <c r="L359" i="19"/>
  <c r="I359" i="19"/>
  <c r="F359" i="19"/>
  <c r="O358" i="19"/>
  <c r="L358" i="19"/>
  <c r="I358" i="19"/>
  <c r="F358" i="19"/>
  <c r="O357" i="19"/>
  <c r="L357" i="19"/>
  <c r="I357" i="19"/>
  <c r="F357" i="19"/>
  <c r="O356" i="19"/>
  <c r="L356" i="19"/>
  <c r="I356" i="19"/>
  <c r="F356" i="19"/>
  <c r="O355" i="19"/>
  <c r="L355" i="19"/>
  <c r="I355" i="19"/>
  <c r="F355" i="19"/>
  <c r="L354" i="19"/>
  <c r="I354" i="19"/>
  <c r="F354" i="19"/>
  <c r="O353" i="19"/>
  <c r="L353" i="19"/>
  <c r="I353" i="19"/>
  <c r="F353" i="19"/>
  <c r="O352" i="19"/>
  <c r="L352" i="19"/>
  <c r="I352" i="19"/>
  <c r="F352" i="19"/>
  <c r="O351" i="19"/>
  <c r="L351" i="19"/>
  <c r="I351" i="19"/>
  <c r="F351" i="19"/>
  <c r="O350" i="19"/>
  <c r="L350" i="19"/>
  <c r="I350" i="19"/>
  <c r="F350" i="19"/>
  <c r="O349" i="19"/>
  <c r="L349" i="19"/>
  <c r="I349" i="19"/>
  <c r="F349" i="19"/>
  <c r="O348" i="19"/>
  <c r="L348" i="19"/>
  <c r="I348" i="19"/>
  <c r="F348" i="19"/>
  <c r="O347" i="19"/>
  <c r="L347" i="19"/>
  <c r="I347" i="19"/>
  <c r="F347" i="19"/>
  <c r="L346" i="19"/>
  <c r="I346" i="19"/>
  <c r="F346" i="19"/>
  <c r="O345" i="19"/>
  <c r="L345" i="19"/>
  <c r="I345" i="19"/>
  <c r="F345" i="19"/>
  <c r="O344" i="19"/>
  <c r="L344" i="19"/>
  <c r="I344" i="19"/>
  <c r="F344" i="19"/>
  <c r="O343" i="19"/>
  <c r="L343" i="19"/>
  <c r="I343" i="19"/>
  <c r="F343" i="19"/>
  <c r="O342" i="19"/>
  <c r="L342" i="19"/>
  <c r="I342" i="19"/>
  <c r="F342" i="19"/>
  <c r="L341" i="19"/>
  <c r="I341" i="19"/>
  <c r="F341" i="19"/>
  <c r="O340" i="19"/>
  <c r="L340" i="19"/>
  <c r="I340" i="19"/>
  <c r="F340" i="19"/>
  <c r="O339" i="19"/>
  <c r="L339" i="19"/>
  <c r="I339" i="19"/>
  <c r="F339" i="19"/>
  <c r="O338" i="19"/>
  <c r="L338" i="19"/>
  <c r="I338" i="19"/>
  <c r="F338" i="19"/>
  <c r="O337" i="19"/>
  <c r="L337" i="19"/>
  <c r="I337" i="19"/>
  <c r="F337" i="19"/>
  <c r="O336" i="19"/>
  <c r="L336" i="19"/>
  <c r="I336" i="19"/>
  <c r="F336" i="19"/>
  <c r="O335" i="19"/>
  <c r="L335" i="19"/>
  <c r="I335" i="19"/>
  <c r="F335" i="19"/>
  <c r="O334" i="19"/>
  <c r="L334" i="19"/>
  <c r="I334" i="19"/>
  <c r="F334" i="19"/>
  <c r="O333" i="19"/>
  <c r="L333" i="19"/>
  <c r="I333" i="19"/>
  <c r="F333" i="19"/>
  <c r="O332" i="19"/>
  <c r="L332" i="19"/>
  <c r="I332" i="19"/>
  <c r="F332" i="19"/>
  <c r="O331" i="19"/>
  <c r="L331" i="19"/>
  <c r="I331" i="19"/>
  <c r="F331" i="19"/>
  <c r="L330" i="19"/>
  <c r="I330" i="19"/>
  <c r="F330" i="19"/>
  <c r="O329" i="19"/>
  <c r="L329" i="19"/>
  <c r="I329" i="19"/>
  <c r="F329" i="19"/>
  <c r="O328" i="19"/>
  <c r="L328" i="19"/>
  <c r="I328" i="19"/>
  <c r="F328" i="19"/>
  <c r="O327" i="19"/>
  <c r="L327" i="19"/>
  <c r="I327" i="19"/>
  <c r="F327" i="19"/>
  <c r="O326" i="19"/>
  <c r="L326" i="19"/>
  <c r="I326" i="19"/>
  <c r="F326" i="19"/>
  <c r="L325" i="19"/>
  <c r="I325" i="19"/>
  <c r="F325" i="19"/>
  <c r="O324" i="19"/>
  <c r="L324" i="19"/>
  <c r="I324" i="19"/>
  <c r="F324" i="19"/>
  <c r="O323" i="19"/>
  <c r="L323" i="19"/>
  <c r="I323" i="19"/>
  <c r="F323" i="19"/>
  <c r="O322" i="19"/>
  <c r="L322" i="19"/>
  <c r="I322" i="19"/>
  <c r="F322" i="19"/>
  <c r="O321" i="19"/>
  <c r="L321" i="19"/>
  <c r="I321" i="19"/>
  <c r="F321" i="19"/>
  <c r="O320" i="19"/>
  <c r="L320" i="19"/>
  <c r="I320" i="19"/>
  <c r="F320" i="19"/>
  <c r="O319" i="19"/>
  <c r="L319" i="19"/>
  <c r="I319" i="19"/>
  <c r="F319" i="19"/>
  <c r="O318" i="19"/>
  <c r="L318" i="19"/>
  <c r="I318" i="19"/>
  <c r="F318" i="19"/>
  <c r="O317" i="19"/>
  <c r="L317" i="19"/>
  <c r="I317" i="19"/>
  <c r="F317" i="19"/>
  <c r="L316" i="19"/>
  <c r="I316" i="19"/>
  <c r="F316" i="19"/>
  <c r="O315" i="19"/>
  <c r="L315" i="19"/>
  <c r="I315" i="19"/>
  <c r="F315" i="19"/>
  <c r="O314" i="19"/>
  <c r="L314" i="19"/>
  <c r="I314" i="19"/>
  <c r="F314" i="19"/>
  <c r="O313" i="19"/>
  <c r="L313" i="19"/>
  <c r="I313" i="19"/>
  <c r="F313" i="19"/>
  <c r="L312" i="19"/>
  <c r="I312" i="19"/>
  <c r="F312" i="19"/>
  <c r="O311" i="19"/>
  <c r="L311" i="19"/>
  <c r="I311" i="19"/>
  <c r="F311" i="19"/>
  <c r="O310" i="19"/>
  <c r="L310" i="19"/>
  <c r="I310" i="19"/>
  <c r="F310" i="19"/>
  <c r="O309" i="19"/>
  <c r="L309" i="19"/>
  <c r="I309" i="19"/>
  <c r="F309" i="19"/>
  <c r="O308" i="19"/>
  <c r="L308" i="19"/>
  <c r="I308" i="19"/>
  <c r="F308" i="19"/>
  <c r="O307" i="19"/>
  <c r="L307" i="19"/>
  <c r="I307" i="19"/>
  <c r="F307" i="19"/>
  <c r="O306" i="19"/>
  <c r="L306" i="19"/>
  <c r="I306" i="19"/>
  <c r="F306" i="19"/>
  <c r="O305" i="19"/>
  <c r="L305" i="19"/>
  <c r="I305" i="19"/>
  <c r="F305" i="19"/>
  <c r="O304" i="19"/>
  <c r="L304" i="19"/>
  <c r="I304" i="19"/>
  <c r="F304" i="19"/>
  <c r="O303" i="19"/>
  <c r="L303" i="19"/>
  <c r="I303" i="19"/>
  <c r="F303" i="19"/>
  <c r="O302" i="19"/>
  <c r="L302" i="19"/>
  <c r="I302" i="19"/>
  <c r="F302" i="19"/>
  <c r="O301" i="19"/>
  <c r="L301" i="19"/>
  <c r="I301" i="19"/>
  <c r="F301" i="19"/>
  <c r="L300" i="19"/>
  <c r="I300" i="19"/>
  <c r="F300" i="19"/>
  <c r="O299" i="19"/>
  <c r="L299" i="19"/>
  <c r="I299" i="19"/>
  <c r="F299" i="19"/>
  <c r="O298" i="19"/>
  <c r="L298" i="19"/>
  <c r="I298" i="19"/>
  <c r="F298" i="19"/>
  <c r="O297" i="19"/>
  <c r="L297" i="19"/>
  <c r="I297" i="19"/>
  <c r="F297" i="19"/>
  <c r="L296" i="19"/>
  <c r="I296" i="19"/>
  <c r="F296" i="19"/>
  <c r="O295" i="19"/>
  <c r="L295" i="19"/>
  <c r="I295" i="19"/>
  <c r="F295" i="19"/>
  <c r="O294" i="19"/>
  <c r="L294" i="19"/>
  <c r="I294" i="19"/>
  <c r="F294" i="19"/>
  <c r="O293" i="19"/>
  <c r="L293" i="19"/>
  <c r="I293" i="19"/>
  <c r="F293" i="19"/>
  <c r="O292" i="19"/>
  <c r="L292" i="19"/>
  <c r="I292" i="19"/>
  <c r="F292" i="19"/>
  <c r="O291" i="19"/>
  <c r="L291" i="19"/>
  <c r="I291" i="19"/>
  <c r="F291" i="19"/>
  <c r="O290" i="19"/>
  <c r="L290" i="19"/>
  <c r="I290" i="19"/>
  <c r="F290" i="19"/>
  <c r="O289" i="19"/>
  <c r="L289" i="19"/>
  <c r="I289" i="19"/>
  <c r="F289" i="19"/>
  <c r="O288" i="19"/>
  <c r="L288" i="19"/>
  <c r="I288" i="19"/>
  <c r="F288" i="19"/>
  <c r="L287" i="19"/>
  <c r="I287" i="19"/>
  <c r="F287" i="19"/>
  <c r="O286" i="19"/>
  <c r="L286" i="19"/>
  <c r="I286" i="19"/>
  <c r="F286" i="19"/>
  <c r="O285" i="19"/>
  <c r="L285" i="19"/>
  <c r="I285" i="19"/>
  <c r="F285" i="19"/>
  <c r="O284" i="19"/>
  <c r="L284" i="19"/>
  <c r="I284" i="19"/>
  <c r="F284" i="19"/>
  <c r="L283" i="19"/>
  <c r="I283" i="19"/>
  <c r="F283" i="19"/>
  <c r="O282" i="19"/>
  <c r="L282" i="19"/>
  <c r="I282" i="19"/>
  <c r="F282" i="19"/>
  <c r="O281" i="19"/>
  <c r="L281" i="19"/>
  <c r="I281" i="19"/>
  <c r="F281" i="19"/>
  <c r="O280" i="19"/>
  <c r="L280" i="19"/>
  <c r="I280" i="19"/>
  <c r="F280" i="19"/>
  <c r="O279" i="19"/>
  <c r="L279" i="19"/>
  <c r="I279" i="19"/>
  <c r="F279" i="19"/>
  <c r="O278" i="19"/>
  <c r="L278" i="19"/>
  <c r="I278" i="19"/>
  <c r="F278" i="19"/>
  <c r="O277" i="19"/>
  <c r="L277" i="19"/>
  <c r="I277" i="19"/>
  <c r="F277" i="19"/>
  <c r="O276" i="19"/>
  <c r="L276" i="19"/>
  <c r="I276" i="19"/>
  <c r="F276" i="19"/>
  <c r="O275" i="19"/>
  <c r="L275" i="19"/>
  <c r="I275" i="19"/>
  <c r="F275" i="19"/>
  <c r="O274" i="19"/>
  <c r="L274" i="19"/>
  <c r="I274" i="19"/>
  <c r="F274" i="19"/>
  <c r="O273" i="19"/>
  <c r="L273" i="19"/>
  <c r="I273" i="19"/>
  <c r="F273" i="19"/>
  <c r="O272" i="19"/>
  <c r="L272" i="19"/>
  <c r="I272" i="19"/>
  <c r="F272" i="19"/>
  <c r="O271" i="19"/>
  <c r="L271" i="19"/>
  <c r="I271" i="19"/>
  <c r="F271" i="19"/>
  <c r="L270" i="19"/>
  <c r="I270" i="19"/>
  <c r="F270" i="19"/>
  <c r="O269" i="19"/>
  <c r="L269" i="19"/>
  <c r="I269" i="19"/>
  <c r="F269" i="19"/>
  <c r="O268" i="19"/>
  <c r="L268" i="19"/>
  <c r="I268" i="19"/>
  <c r="F268" i="19"/>
  <c r="L267" i="19"/>
  <c r="I267" i="19"/>
  <c r="F267" i="19"/>
  <c r="O266" i="19"/>
  <c r="L266" i="19"/>
  <c r="I266" i="19"/>
  <c r="F266" i="19"/>
  <c r="O265" i="19"/>
  <c r="L265" i="19"/>
  <c r="I265" i="19"/>
  <c r="F265" i="19"/>
  <c r="O264" i="19"/>
  <c r="L264" i="19"/>
  <c r="I264" i="19"/>
  <c r="F264" i="19"/>
  <c r="O263" i="19"/>
  <c r="L263" i="19"/>
  <c r="I263" i="19"/>
  <c r="F263" i="19"/>
  <c r="O262" i="19"/>
  <c r="L262" i="19"/>
  <c r="I262" i="19"/>
  <c r="F262" i="19"/>
  <c r="O261" i="19"/>
  <c r="L261" i="19"/>
  <c r="I261" i="19"/>
  <c r="F261" i="19"/>
  <c r="O260" i="19"/>
  <c r="L260" i="19"/>
  <c r="I260" i="19"/>
  <c r="F260" i="19"/>
  <c r="O259" i="19"/>
  <c r="L259" i="19"/>
  <c r="I259" i="19"/>
  <c r="F259" i="19"/>
  <c r="O258" i="19"/>
  <c r="L258" i="19"/>
  <c r="I258" i="19"/>
  <c r="F258" i="19"/>
  <c r="L257" i="19"/>
  <c r="I257" i="19"/>
  <c r="F257" i="19"/>
  <c r="O256" i="19"/>
  <c r="L256" i="19"/>
  <c r="I256" i="19"/>
  <c r="F256" i="19"/>
  <c r="O255" i="19"/>
  <c r="L255" i="19"/>
  <c r="I255" i="19"/>
  <c r="F255" i="19"/>
  <c r="L254" i="19"/>
  <c r="I254" i="19"/>
  <c r="F254" i="19"/>
  <c r="O253" i="19"/>
  <c r="L253" i="19"/>
  <c r="I253" i="19"/>
  <c r="F253" i="19"/>
  <c r="O252" i="19"/>
  <c r="L252" i="19"/>
  <c r="I252" i="19"/>
  <c r="F252" i="19"/>
  <c r="O251" i="19"/>
  <c r="L251" i="19"/>
  <c r="I251" i="19"/>
  <c r="F251" i="19"/>
  <c r="O250" i="19"/>
  <c r="L250" i="19"/>
  <c r="I250" i="19"/>
  <c r="F250" i="19"/>
  <c r="O249" i="19"/>
  <c r="L249" i="19"/>
  <c r="I249" i="19"/>
  <c r="F249" i="19"/>
  <c r="O248" i="19"/>
  <c r="L248" i="19"/>
  <c r="I248" i="19"/>
  <c r="F248" i="19"/>
  <c r="O247" i="19"/>
  <c r="L247" i="19"/>
  <c r="I247" i="19"/>
  <c r="F247" i="19"/>
  <c r="O246" i="19"/>
  <c r="L246" i="19"/>
  <c r="I246" i="19"/>
  <c r="F246" i="19"/>
  <c r="O245" i="19"/>
  <c r="L245" i="19"/>
  <c r="I245" i="19"/>
  <c r="F245" i="19"/>
  <c r="O244" i="19"/>
  <c r="L244" i="19"/>
  <c r="I244" i="19"/>
  <c r="F244" i="19"/>
  <c r="O243" i="19"/>
  <c r="L243" i="19"/>
  <c r="I243" i="19"/>
  <c r="F243" i="19"/>
  <c r="O242" i="19"/>
  <c r="L242" i="19"/>
  <c r="I242" i="19"/>
  <c r="F242" i="19"/>
  <c r="O241" i="19"/>
  <c r="L241" i="19"/>
  <c r="I241" i="19"/>
  <c r="F241" i="19"/>
  <c r="O240" i="19"/>
  <c r="L240" i="19"/>
  <c r="I240" i="19"/>
  <c r="F240" i="19"/>
  <c r="O239" i="19"/>
  <c r="L239" i="19"/>
  <c r="I239" i="19"/>
  <c r="F239" i="19"/>
  <c r="O238" i="19"/>
  <c r="L238" i="19"/>
  <c r="I238" i="19"/>
  <c r="F238" i="19"/>
  <c r="L237" i="19"/>
  <c r="I237" i="19"/>
  <c r="F237" i="19"/>
  <c r="O236" i="19"/>
  <c r="L236" i="19"/>
  <c r="I236" i="19"/>
  <c r="F236" i="19"/>
  <c r="O235" i="19"/>
  <c r="L235" i="19"/>
  <c r="I235" i="19"/>
  <c r="F235" i="19"/>
  <c r="O234" i="19"/>
  <c r="L234" i="19"/>
  <c r="I234" i="19"/>
  <c r="F234" i="19"/>
  <c r="O233" i="19"/>
  <c r="L233" i="19"/>
  <c r="I233" i="19"/>
  <c r="F233" i="19"/>
  <c r="O232" i="19"/>
  <c r="L232" i="19"/>
  <c r="I232" i="19"/>
  <c r="F232" i="19"/>
  <c r="O231" i="19"/>
  <c r="L231" i="19"/>
  <c r="I231" i="19"/>
  <c r="F231" i="19"/>
  <c r="O230" i="19"/>
  <c r="L230" i="19"/>
  <c r="I230" i="19"/>
  <c r="F230" i="19"/>
  <c r="O229" i="19"/>
  <c r="L229" i="19"/>
  <c r="I229" i="19"/>
  <c r="F229" i="19"/>
  <c r="O228" i="19"/>
  <c r="L228" i="19"/>
  <c r="I228" i="19"/>
  <c r="F228" i="19"/>
  <c r="L227" i="19"/>
  <c r="I227" i="19"/>
  <c r="F227" i="19"/>
  <c r="O226" i="19"/>
  <c r="L226" i="19"/>
  <c r="I226" i="19"/>
  <c r="F226" i="19"/>
  <c r="O225" i="19"/>
  <c r="L225" i="19"/>
  <c r="I225" i="19"/>
  <c r="F225" i="19"/>
  <c r="L224" i="19"/>
  <c r="I224" i="19"/>
  <c r="F224" i="19"/>
  <c r="O223" i="19"/>
  <c r="L223" i="19"/>
  <c r="I223" i="19"/>
  <c r="F223" i="19"/>
  <c r="O222" i="19"/>
  <c r="L222" i="19"/>
  <c r="I222" i="19"/>
  <c r="F222" i="19"/>
  <c r="O221" i="19"/>
  <c r="L221" i="19"/>
  <c r="I221" i="19"/>
  <c r="F221" i="19"/>
  <c r="O220" i="19"/>
  <c r="L220" i="19"/>
  <c r="I220" i="19"/>
  <c r="F220" i="19"/>
  <c r="O219" i="19"/>
  <c r="L219" i="19"/>
  <c r="I219" i="19"/>
  <c r="F219" i="19"/>
  <c r="O218" i="19"/>
  <c r="L218" i="19"/>
  <c r="I218" i="19"/>
  <c r="F218" i="19"/>
  <c r="O217" i="19"/>
  <c r="L217" i="19"/>
  <c r="I217" i="19"/>
  <c r="F217" i="19"/>
  <c r="O216" i="19"/>
  <c r="L216" i="19"/>
  <c r="I216" i="19"/>
  <c r="F216" i="19"/>
  <c r="O215" i="19"/>
  <c r="L215" i="19"/>
  <c r="I215" i="19"/>
  <c r="F215" i="19"/>
  <c r="O214" i="19"/>
  <c r="L214" i="19"/>
  <c r="I214" i="19"/>
  <c r="F214" i="19"/>
  <c r="O213" i="19"/>
  <c r="L213" i="19"/>
  <c r="I213" i="19"/>
  <c r="F213" i="19"/>
  <c r="L212" i="19"/>
  <c r="I212" i="19"/>
  <c r="F212" i="19"/>
  <c r="O211" i="19"/>
  <c r="L211" i="19"/>
  <c r="I211" i="19"/>
  <c r="F211" i="19"/>
  <c r="O210" i="19"/>
  <c r="L210" i="19"/>
  <c r="I210" i="19"/>
  <c r="F210" i="19"/>
  <c r="O209" i="19"/>
  <c r="L209" i="19"/>
  <c r="I209" i="19"/>
  <c r="F209" i="19"/>
  <c r="O208" i="19"/>
  <c r="L208" i="19"/>
  <c r="I208" i="19"/>
  <c r="F208" i="19"/>
  <c r="L207" i="19"/>
  <c r="I207" i="19"/>
  <c r="F207" i="19"/>
  <c r="O206" i="19"/>
  <c r="L206" i="19"/>
  <c r="I206" i="19"/>
  <c r="F206" i="19"/>
  <c r="O205" i="19"/>
  <c r="L205" i="19"/>
  <c r="I205" i="19"/>
  <c r="F205" i="19"/>
  <c r="O204" i="19"/>
  <c r="L204" i="19"/>
  <c r="I204" i="19"/>
  <c r="F204" i="19"/>
  <c r="O203" i="19"/>
  <c r="L203" i="19"/>
  <c r="I203" i="19"/>
  <c r="F203" i="19"/>
  <c r="O202" i="19"/>
  <c r="L202" i="19"/>
  <c r="I202" i="19"/>
  <c r="F202" i="19"/>
  <c r="O201" i="19"/>
  <c r="L201" i="19"/>
  <c r="I201" i="19"/>
  <c r="F201" i="19"/>
  <c r="O200" i="19"/>
  <c r="L200" i="19"/>
  <c r="I200" i="19"/>
  <c r="F200" i="19"/>
  <c r="O199" i="19"/>
  <c r="L199" i="19"/>
  <c r="I199" i="19"/>
  <c r="F199" i="19"/>
  <c r="L198" i="19"/>
  <c r="I198" i="19"/>
  <c r="F198" i="19"/>
  <c r="O197" i="19"/>
  <c r="L197" i="19"/>
  <c r="I197" i="19"/>
  <c r="F197" i="19"/>
  <c r="O196" i="19"/>
  <c r="L196" i="19"/>
  <c r="I196" i="19"/>
  <c r="F196" i="19"/>
  <c r="O195" i="19"/>
  <c r="L195" i="19"/>
  <c r="I195" i="19"/>
  <c r="F195" i="19"/>
  <c r="O194" i="19"/>
  <c r="L194" i="19"/>
  <c r="I194" i="19"/>
  <c r="F194" i="19"/>
  <c r="O193" i="19"/>
  <c r="L193" i="19"/>
  <c r="I193" i="19"/>
  <c r="F193" i="19"/>
  <c r="L192" i="19"/>
  <c r="I192" i="19"/>
  <c r="F192" i="19"/>
  <c r="O191" i="19"/>
  <c r="L191" i="19"/>
  <c r="I191" i="19"/>
  <c r="F191" i="19"/>
  <c r="O190" i="19"/>
  <c r="L190" i="19"/>
  <c r="I190" i="19"/>
  <c r="F190" i="19"/>
  <c r="O189" i="19"/>
  <c r="L189" i="19"/>
  <c r="I189" i="19"/>
  <c r="F189" i="19"/>
  <c r="O188" i="19"/>
  <c r="L188" i="19"/>
  <c r="I188" i="19"/>
  <c r="F188" i="19"/>
  <c r="O187" i="19"/>
  <c r="L187" i="19"/>
  <c r="I187" i="19"/>
  <c r="F187" i="19"/>
  <c r="O186" i="19"/>
  <c r="L186" i="19"/>
  <c r="I186" i="19"/>
  <c r="F186" i="19"/>
  <c r="O185" i="19"/>
  <c r="L185" i="19"/>
  <c r="I185" i="19"/>
  <c r="F185" i="19"/>
  <c r="O184" i="19"/>
  <c r="L184" i="19"/>
  <c r="I184" i="19"/>
  <c r="F184" i="19"/>
  <c r="L183" i="19"/>
  <c r="I183" i="19"/>
  <c r="F183" i="19"/>
  <c r="O182" i="19"/>
  <c r="L182" i="19"/>
  <c r="I182" i="19"/>
  <c r="F182" i="19"/>
  <c r="O181" i="19"/>
  <c r="L181" i="19"/>
  <c r="I181" i="19"/>
  <c r="F181" i="19"/>
  <c r="O180" i="19"/>
  <c r="L180" i="19"/>
  <c r="I180" i="19"/>
  <c r="F180" i="19"/>
  <c r="O179" i="19"/>
  <c r="L179" i="19"/>
  <c r="I179" i="19"/>
  <c r="F179" i="19"/>
  <c r="O178" i="19"/>
  <c r="L178" i="19"/>
  <c r="I178" i="19"/>
  <c r="F178" i="19"/>
  <c r="L177" i="19"/>
  <c r="I177" i="19"/>
  <c r="F177" i="19"/>
  <c r="O176" i="19"/>
  <c r="L176" i="19"/>
  <c r="I176" i="19"/>
  <c r="F176" i="19"/>
  <c r="O175" i="19"/>
  <c r="L175" i="19"/>
  <c r="I175" i="19"/>
  <c r="F175" i="19"/>
  <c r="O174" i="19"/>
  <c r="L174" i="19"/>
  <c r="I174" i="19"/>
  <c r="F174" i="19"/>
  <c r="O173" i="19"/>
  <c r="L173" i="19"/>
  <c r="I173" i="19"/>
  <c r="F173" i="19"/>
  <c r="O172" i="19"/>
  <c r="L172" i="19"/>
  <c r="I172" i="19"/>
  <c r="F172" i="19"/>
  <c r="O171" i="19"/>
  <c r="L171" i="19"/>
  <c r="I171" i="19"/>
  <c r="F171" i="19"/>
  <c r="O170" i="19"/>
  <c r="L170" i="19"/>
  <c r="I170" i="19"/>
  <c r="F170" i="19"/>
  <c r="O169" i="19"/>
  <c r="L169" i="19"/>
  <c r="I169" i="19"/>
  <c r="F169" i="19"/>
  <c r="L168" i="19"/>
  <c r="I168" i="19"/>
  <c r="F168" i="19"/>
  <c r="O167" i="19"/>
  <c r="L167" i="19"/>
  <c r="I167" i="19"/>
  <c r="F167" i="19"/>
  <c r="O166" i="19"/>
  <c r="L166" i="19"/>
  <c r="I166" i="19"/>
  <c r="F166" i="19"/>
  <c r="O165" i="19"/>
  <c r="L165" i="19"/>
  <c r="I165" i="19"/>
  <c r="F165" i="19"/>
  <c r="O164" i="19"/>
  <c r="L164" i="19"/>
  <c r="I164" i="19"/>
  <c r="F164" i="19"/>
  <c r="O163" i="19"/>
  <c r="L163" i="19"/>
  <c r="I163" i="19"/>
  <c r="F163" i="19"/>
  <c r="L162" i="19"/>
  <c r="I162" i="19"/>
  <c r="F162" i="19"/>
  <c r="O161" i="19"/>
  <c r="L161" i="19"/>
  <c r="I161" i="19"/>
  <c r="F161" i="19"/>
  <c r="O160" i="19"/>
  <c r="L160" i="19"/>
  <c r="I160" i="19"/>
  <c r="F160" i="19"/>
  <c r="O159" i="19"/>
  <c r="L159" i="19"/>
  <c r="I159" i="19"/>
  <c r="F159" i="19"/>
  <c r="O158" i="19"/>
  <c r="L158" i="19"/>
  <c r="I158" i="19"/>
  <c r="F158" i="19"/>
  <c r="O157" i="19"/>
  <c r="L157" i="19"/>
  <c r="I157" i="19"/>
  <c r="F157" i="19"/>
  <c r="O156" i="19"/>
  <c r="L156" i="19"/>
  <c r="I156" i="19"/>
  <c r="F156" i="19"/>
  <c r="O155" i="19"/>
  <c r="L155" i="19"/>
  <c r="I155" i="19"/>
  <c r="F155" i="19"/>
  <c r="L154" i="19"/>
  <c r="I154" i="19"/>
  <c r="F154" i="19"/>
  <c r="O153" i="19"/>
  <c r="L153" i="19"/>
  <c r="I153" i="19"/>
  <c r="F153" i="19"/>
  <c r="O152" i="19"/>
  <c r="L152" i="19"/>
  <c r="I152" i="19"/>
  <c r="F152" i="19"/>
  <c r="O151" i="19"/>
  <c r="L151" i="19"/>
  <c r="I151" i="19"/>
  <c r="F151" i="19"/>
  <c r="O150" i="19"/>
  <c r="L150" i="19"/>
  <c r="I150" i="19"/>
  <c r="F150" i="19"/>
  <c r="O149" i="19"/>
  <c r="L149" i="19"/>
  <c r="I149" i="19"/>
  <c r="F149" i="19"/>
  <c r="O148" i="19"/>
  <c r="L148" i="19"/>
  <c r="I148" i="19"/>
  <c r="F148" i="19"/>
  <c r="O147" i="19"/>
  <c r="L147" i="19"/>
  <c r="I147" i="19"/>
  <c r="F147" i="19"/>
  <c r="O146" i="19"/>
  <c r="L146" i="19"/>
  <c r="I146" i="19"/>
  <c r="F146" i="19"/>
  <c r="O145" i="19"/>
  <c r="L145" i="19"/>
  <c r="I145" i="19"/>
  <c r="F145" i="19"/>
  <c r="O144" i="19"/>
  <c r="L144" i="19"/>
  <c r="I144" i="19"/>
  <c r="F144" i="19"/>
  <c r="O143" i="19"/>
  <c r="L143" i="19"/>
  <c r="I143" i="19"/>
  <c r="F143" i="19"/>
  <c r="O142" i="19"/>
  <c r="L142" i="19"/>
  <c r="I142" i="19"/>
  <c r="F142" i="19"/>
  <c r="O141" i="19"/>
  <c r="L141" i="19"/>
  <c r="I141" i="19"/>
  <c r="F141" i="19"/>
  <c r="O140" i="19"/>
  <c r="L140" i="19"/>
  <c r="I140" i="19"/>
  <c r="F140" i="19"/>
  <c r="O139" i="19"/>
  <c r="L139" i="19"/>
  <c r="I139" i="19"/>
  <c r="F139" i="19"/>
  <c r="L138" i="19"/>
  <c r="I138" i="19"/>
  <c r="F138" i="19"/>
  <c r="O137" i="19"/>
  <c r="L137" i="19"/>
  <c r="I137" i="19"/>
  <c r="F137" i="19"/>
  <c r="O136" i="19"/>
  <c r="L136" i="19"/>
  <c r="I136" i="19"/>
  <c r="F136" i="19"/>
  <c r="O135" i="19"/>
  <c r="L135" i="19"/>
  <c r="I135" i="19"/>
  <c r="F135" i="19"/>
  <c r="O134" i="19"/>
  <c r="L134" i="19"/>
  <c r="I134" i="19"/>
  <c r="F134" i="19"/>
  <c r="O133" i="19"/>
  <c r="L133" i="19"/>
  <c r="I133" i="19"/>
  <c r="F133" i="19"/>
  <c r="L132" i="19"/>
  <c r="I132" i="19"/>
  <c r="F132" i="19"/>
  <c r="O131" i="19"/>
  <c r="L131" i="19"/>
  <c r="I131" i="19"/>
  <c r="F131" i="19"/>
  <c r="O130" i="19"/>
  <c r="L130" i="19"/>
  <c r="I130" i="19"/>
  <c r="F130" i="19"/>
  <c r="O129" i="19"/>
  <c r="L129" i="19"/>
  <c r="I129" i="19"/>
  <c r="F129" i="19"/>
  <c r="O128" i="19"/>
  <c r="L128" i="19"/>
  <c r="I128" i="19"/>
  <c r="F128" i="19"/>
  <c r="O127" i="19"/>
  <c r="L127" i="19"/>
  <c r="I127" i="19"/>
  <c r="F127" i="19"/>
  <c r="O126" i="19"/>
  <c r="L126" i="19"/>
  <c r="I126" i="19"/>
  <c r="F126" i="19"/>
  <c r="L125" i="19"/>
  <c r="I125" i="19"/>
  <c r="F125" i="19"/>
  <c r="O124" i="19"/>
  <c r="L124" i="19"/>
  <c r="I124" i="19"/>
  <c r="F124" i="19"/>
  <c r="O123" i="19"/>
  <c r="L123" i="19"/>
  <c r="I123" i="19"/>
  <c r="F123" i="19"/>
  <c r="O122" i="19"/>
  <c r="L122" i="19"/>
  <c r="I122" i="19"/>
  <c r="F122" i="19"/>
  <c r="O121" i="19"/>
  <c r="L121" i="19"/>
  <c r="I121" i="19"/>
  <c r="F121" i="19"/>
  <c r="O120" i="19"/>
  <c r="L120" i="19"/>
  <c r="I120" i="19"/>
  <c r="F120" i="19"/>
  <c r="L119" i="19"/>
  <c r="I119" i="19"/>
  <c r="F119" i="19"/>
  <c r="O118" i="19"/>
  <c r="L118" i="19"/>
  <c r="I118" i="19"/>
  <c r="F118" i="19"/>
  <c r="O117" i="19"/>
  <c r="L117" i="19"/>
  <c r="I117" i="19"/>
  <c r="F117" i="19"/>
  <c r="O116" i="19"/>
  <c r="L116" i="19"/>
  <c r="I116" i="19"/>
  <c r="F116" i="19"/>
  <c r="O115" i="19"/>
  <c r="L115" i="19"/>
  <c r="I115" i="19"/>
  <c r="F115" i="19"/>
  <c r="O114" i="19"/>
  <c r="L114" i="19"/>
  <c r="I114" i="19"/>
  <c r="F114" i="19"/>
  <c r="O113" i="19"/>
  <c r="L113" i="19"/>
  <c r="I113" i="19"/>
  <c r="F113" i="19"/>
  <c r="O112" i="19"/>
  <c r="L112" i="19"/>
  <c r="I112" i="19"/>
  <c r="F112" i="19"/>
  <c r="O111" i="19"/>
  <c r="L111" i="19"/>
  <c r="I111" i="19"/>
  <c r="F111" i="19"/>
  <c r="O110" i="19"/>
  <c r="L110" i="19"/>
  <c r="I110" i="19"/>
  <c r="F110" i="19"/>
  <c r="O109" i="19"/>
  <c r="L109" i="19"/>
  <c r="I109" i="19"/>
  <c r="F109" i="19"/>
  <c r="L108" i="19"/>
  <c r="I108" i="19"/>
  <c r="F108" i="19"/>
  <c r="O107" i="19"/>
  <c r="L107" i="19"/>
  <c r="I107" i="19"/>
  <c r="F107" i="19"/>
  <c r="O106" i="19"/>
  <c r="L106" i="19"/>
  <c r="I106" i="19"/>
  <c r="F106" i="19"/>
  <c r="O105" i="19"/>
  <c r="L105" i="19"/>
  <c r="I105" i="19"/>
  <c r="F105" i="19"/>
  <c r="O104" i="19"/>
  <c r="L104" i="19"/>
  <c r="I104" i="19"/>
  <c r="F104" i="19"/>
  <c r="L103" i="19"/>
  <c r="I103" i="19"/>
  <c r="F103" i="19"/>
  <c r="O102" i="19"/>
  <c r="L102" i="19"/>
  <c r="I102" i="19"/>
  <c r="F102" i="19"/>
  <c r="O101" i="19"/>
  <c r="L101" i="19"/>
  <c r="I101" i="19"/>
  <c r="F101" i="19"/>
  <c r="O100" i="19"/>
  <c r="L100" i="19"/>
  <c r="I100" i="19"/>
  <c r="F100" i="19"/>
  <c r="O99" i="19"/>
  <c r="L99" i="19"/>
  <c r="I99" i="19"/>
  <c r="F99" i="19"/>
  <c r="O98" i="19"/>
  <c r="L98" i="19"/>
  <c r="I98" i="19"/>
  <c r="F98" i="19"/>
  <c r="O97" i="19"/>
  <c r="L97" i="19"/>
  <c r="I97" i="19"/>
  <c r="F97" i="19"/>
  <c r="O96" i="19"/>
  <c r="L96" i="19"/>
  <c r="I96" i="19"/>
  <c r="F96" i="19"/>
  <c r="L95" i="19"/>
  <c r="I95" i="19"/>
  <c r="F95" i="19"/>
  <c r="O94" i="19"/>
  <c r="L94" i="19"/>
  <c r="I94" i="19"/>
  <c r="F94" i="19"/>
  <c r="O93" i="19"/>
  <c r="L93" i="19"/>
  <c r="I93" i="19"/>
  <c r="F93" i="19"/>
  <c r="O92" i="19"/>
  <c r="L92" i="19"/>
  <c r="I92" i="19"/>
  <c r="F92" i="19"/>
  <c r="O91" i="19"/>
  <c r="L91" i="19"/>
  <c r="I91" i="19"/>
  <c r="F91" i="19"/>
  <c r="L90" i="19"/>
  <c r="I90" i="19"/>
  <c r="F90" i="19"/>
  <c r="O89" i="19"/>
  <c r="L89" i="19"/>
  <c r="I89" i="19"/>
  <c r="F89" i="19"/>
  <c r="O88" i="19"/>
  <c r="L88" i="19"/>
  <c r="I88" i="19"/>
  <c r="F88" i="19"/>
  <c r="O87" i="19"/>
  <c r="L87" i="19"/>
  <c r="I87" i="19"/>
  <c r="F87" i="19"/>
  <c r="O86" i="19"/>
  <c r="L86" i="19"/>
  <c r="I86" i="19"/>
  <c r="F86" i="19"/>
  <c r="O85" i="19"/>
  <c r="L85" i="19"/>
  <c r="I85" i="19"/>
  <c r="F85" i="19"/>
  <c r="O84" i="19"/>
  <c r="L84" i="19"/>
  <c r="I84" i="19"/>
  <c r="F84" i="19"/>
  <c r="O83" i="19"/>
  <c r="L83" i="19"/>
  <c r="I83" i="19"/>
  <c r="F83" i="19"/>
  <c r="O82" i="19"/>
  <c r="L82" i="19"/>
  <c r="I82" i="19"/>
  <c r="F82" i="19"/>
  <c r="O81" i="19"/>
  <c r="L81" i="19"/>
  <c r="I81" i="19"/>
  <c r="F81" i="19"/>
  <c r="O80" i="19"/>
  <c r="L80" i="19"/>
  <c r="I80" i="19"/>
  <c r="F80" i="19"/>
  <c r="L79" i="19"/>
  <c r="I79" i="19"/>
  <c r="F79" i="19"/>
  <c r="O78" i="19"/>
  <c r="L78" i="19"/>
  <c r="I78" i="19"/>
  <c r="F78" i="19"/>
  <c r="O77" i="19"/>
  <c r="L77" i="19"/>
  <c r="I77" i="19"/>
  <c r="F77" i="19"/>
  <c r="O76" i="19"/>
  <c r="L76" i="19"/>
  <c r="I76" i="19"/>
  <c r="F76" i="19"/>
  <c r="O75" i="19"/>
  <c r="L75" i="19"/>
  <c r="I75" i="19"/>
  <c r="F75" i="19"/>
  <c r="L74" i="19"/>
  <c r="I74" i="19"/>
  <c r="F74" i="19"/>
  <c r="O73" i="19"/>
  <c r="L73" i="19"/>
  <c r="I73" i="19"/>
  <c r="F73" i="19"/>
  <c r="O72" i="19"/>
  <c r="L72" i="19"/>
  <c r="I72" i="19"/>
  <c r="F72" i="19"/>
  <c r="O71" i="19"/>
  <c r="L71" i="19"/>
  <c r="I71" i="19"/>
  <c r="F71" i="19"/>
  <c r="O70" i="19"/>
  <c r="L70" i="19"/>
  <c r="I70" i="19"/>
  <c r="F70" i="19"/>
  <c r="O69" i="19"/>
  <c r="L69" i="19"/>
  <c r="I69" i="19"/>
  <c r="F69" i="19"/>
  <c r="O68" i="19"/>
  <c r="L68" i="19"/>
  <c r="I68" i="19"/>
  <c r="F68" i="19"/>
  <c r="O67" i="19"/>
  <c r="L67" i="19"/>
  <c r="I67" i="19"/>
  <c r="F67" i="19"/>
  <c r="L66" i="19"/>
  <c r="I66" i="19"/>
  <c r="F66" i="19"/>
  <c r="O65" i="19"/>
  <c r="L65" i="19"/>
  <c r="I65" i="19"/>
  <c r="F65" i="19"/>
  <c r="O64" i="19"/>
  <c r="L64" i="19"/>
  <c r="I64" i="19"/>
  <c r="F64" i="19"/>
  <c r="O63" i="19"/>
  <c r="L63" i="19"/>
  <c r="I63" i="19"/>
  <c r="F63" i="19"/>
  <c r="O62" i="19"/>
  <c r="L62" i="19"/>
  <c r="I62" i="19"/>
  <c r="F62" i="19"/>
  <c r="O61" i="19"/>
  <c r="L61" i="19"/>
  <c r="I61" i="19"/>
  <c r="F61" i="19"/>
  <c r="L60" i="19"/>
  <c r="I60" i="19"/>
  <c r="F60" i="19"/>
  <c r="O59" i="19"/>
  <c r="L59" i="19"/>
  <c r="I59" i="19"/>
  <c r="F59" i="19"/>
  <c r="O58" i="19"/>
  <c r="L58" i="19"/>
  <c r="I58" i="19"/>
  <c r="F58" i="19"/>
  <c r="O57" i="19"/>
  <c r="L57" i="19"/>
  <c r="I57" i="19"/>
  <c r="F57" i="19"/>
  <c r="O56" i="19"/>
  <c r="L56" i="19"/>
  <c r="I56" i="19"/>
  <c r="F56" i="19"/>
  <c r="O55" i="19"/>
  <c r="L55" i="19"/>
  <c r="I55" i="19"/>
  <c r="F55" i="19"/>
  <c r="O54" i="19"/>
  <c r="L54" i="19"/>
  <c r="I54" i="19"/>
  <c r="F54" i="19"/>
  <c r="O53" i="19"/>
  <c r="L53" i="19"/>
  <c r="I53" i="19"/>
  <c r="F53" i="19"/>
  <c r="O52" i="19"/>
  <c r="L52" i="19"/>
  <c r="I52" i="19"/>
  <c r="F52" i="19"/>
  <c r="O51" i="19"/>
  <c r="L51" i="19"/>
  <c r="I51" i="19"/>
  <c r="F51" i="19"/>
  <c r="O50" i="19"/>
  <c r="L50" i="19"/>
  <c r="I50" i="19"/>
  <c r="F50" i="19"/>
  <c r="L49" i="19"/>
  <c r="I49" i="19"/>
  <c r="F49" i="19"/>
  <c r="O48" i="19"/>
  <c r="L48" i="19"/>
  <c r="I48" i="19"/>
  <c r="F48" i="19"/>
  <c r="O47" i="19"/>
  <c r="L47" i="19"/>
  <c r="I47" i="19"/>
  <c r="F47" i="19"/>
  <c r="O46" i="19"/>
  <c r="L46" i="19"/>
  <c r="I46" i="19"/>
  <c r="F46" i="19"/>
  <c r="L45" i="19"/>
  <c r="I45" i="19"/>
  <c r="F45" i="19"/>
  <c r="O44" i="19"/>
  <c r="L44" i="19"/>
  <c r="I44" i="19"/>
  <c r="F44" i="19"/>
  <c r="O43" i="19"/>
  <c r="L43" i="19"/>
  <c r="I43" i="19"/>
  <c r="F43" i="19"/>
  <c r="O42" i="19"/>
  <c r="L42" i="19"/>
  <c r="I42" i="19"/>
  <c r="F42" i="19"/>
  <c r="O41" i="19"/>
  <c r="L41" i="19"/>
  <c r="I41" i="19"/>
  <c r="F41" i="19"/>
  <c r="O40" i="19"/>
  <c r="L40" i="19"/>
  <c r="I40" i="19"/>
  <c r="F40" i="19"/>
  <c r="O39" i="19"/>
  <c r="L39" i="19"/>
  <c r="I39" i="19"/>
  <c r="F39" i="19"/>
  <c r="O38" i="19"/>
  <c r="L38" i="19"/>
  <c r="I38" i="19"/>
  <c r="F38" i="19"/>
  <c r="L37" i="19"/>
  <c r="I37" i="19"/>
  <c r="F37" i="19"/>
  <c r="O36" i="19"/>
  <c r="L36" i="19"/>
  <c r="I36" i="19"/>
  <c r="F36" i="19"/>
  <c r="O35" i="19"/>
  <c r="L35" i="19"/>
  <c r="I35" i="19"/>
  <c r="F35" i="19"/>
  <c r="O34" i="19"/>
  <c r="L34" i="19"/>
  <c r="I34" i="19"/>
  <c r="F34" i="19"/>
  <c r="O33" i="19"/>
  <c r="L33" i="19"/>
  <c r="I33" i="19"/>
  <c r="F33" i="19"/>
  <c r="O32" i="19"/>
  <c r="L32" i="19"/>
  <c r="I32" i="19"/>
  <c r="F32" i="19"/>
  <c r="O31" i="19"/>
  <c r="L31" i="19"/>
  <c r="I31" i="19"/>
  <c r="F31" i="19"/>
  <c r="L30" i="19"/>
  <c r="I30" i="19"/>
  <c r="F30" i="19"/>
  <c r="O29" i="19"/>
  <c r="L29" i="19"/>
  <c r="I29" i="19"/>
  <c r="F29" i="19"/>
  <c r="O28" i="19"/>
  <c r="L28" i="19"/>
  <c r="I28" i="19"/>
  <c r="F28" i="19"/>
  <c r="O27" i="19"/>
  <c r="L27" i="19"/>
  <c r="I27" i="19"/>
  <c r="F27" i="19"/>
  <c r="O26" i="19"/>
  <c r="L26" i="19"/>
  <c r="I26" i="19"/>
  <c r="F26" i="19"/>
  <c r="O25" i="19"/>
  <c r="L25" i="19"/>
  <c r="I25" i="19"/>
  <c r="F25" i="19"/>
  <c r="O24" i="19"/>
  <c r="L24" i="19"/>
  <c r="I24" i="19"/>
  <c r="F24" i="19"/>
  <c r="O23" i="19"/>
  <c r="L23" i="19"/>
  <c r="I23" i="19"/>
  <c r="F23" i="19"/>
  <c r="O22" i="19"/>
  <c r="L22" i="19"/>
  <c r="I22" i="19"/>
  <c r="F22" i="19"/>
  <c r="O21" i="19"/>
  <c r="L21" i="19"/>
  <c r="I21" i="19"/>
  <c r="F21" i="19"/>
  <c r="L20" i="19"/>
  <c r="I20" i="19"/>
  <c r="F20" i="19"/>
  <c r="O19" i="19"/>
  <c r="L19" i="19"/>
  <c r="I19" i="19"/>
  <c r="F19" i="19"/>
  <c r="O18" i="19"/>
  <c r="L18" i="19"/>
  <c r="I18" i="19"/>
  <c r="F18" i="19"/>
  <c r="O17" i="19"/>
  <c r="L17" i="19"/>
  <c r="I17" i="19"/>
  <c r="F17" i="19"/>
  <c r="O16" i="19"/>
  <c r="L16" i="19"/>
  <c r="I16" i="19"/>
  <c r="F16" i="19"/>
  <c r="L15" i="19"/>
  <c r="I15" i="19"/>
  <c r="F15" i="19"/>
  <c r="O14" i="19"/>
  <c r="L14" i="19"/>
  <c r="I14" i="19"/>
  <c r="F14" i="19"/>
  <c r="O13" i="19"/>
  <c r="L13" i="19"/>
  <c r="I13" i="19"/>
  <c r="F13" i="19"/>
  <c r="O12" i="19"/>
  <c r="L12" i="19"/>
  <c r="I12" i="19"/>
  <c r="F12" i="19"/>
  <c r="O11" i="19"/>
  <c r="L11" i="19"/>
  <c r="I11" i="19"/>
  <c r="F11" i="19"/>
  <c r="O10" i="19"/>
  <c r="L10" i="19"/>
  <c r="I10" i="19"/>
  <c r="F10" i="19"/>
  <c r="O9" i="19"/>
  <c r="L9" i="19"/>
  <c r="I9" i="19"/>
  <c r="F9" i="19"/>
  <c r="O8" i="19"/>
  <c r="L8" i="19"/>
  <c r="I8" i="19"/>
  <c r="F8" i="19"/>
  <c r="L7" i="19"/>
  <c r="I7" i="19"/>
  <c r="F7" i="19"/>
  <c r="O6" i="19"/>
  <c r="L6" i="19"/>
  <c r="I6" i="19"/>
  <c r="F6" i="19"/>
  <c r="O5" i="19"/>
  <c r="L5" i="19"/>
  <c r="I5" i="19"/>
  <c r="F5" i="19"/>
  <c r="O4" i="19"/>
  <c r="L4" i="19"/>
  <c r="I4" i="19"/>
  <c r="F4" i="19"/>
  <c r="O3" i="19"/>
  <c r="L3" i="19"/>
  <c r="I3" i="19"/>
  <c r="F3" i="19"/>
  <c r="O2" i="19"/>
  <c r="L2" i="19"/>
  <c r="I2" i="19"/>
  <c r="F2" i="19"/>
  <c r="P369" i="15" l="1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xr16:uid="{00000000-0015-0000-FFFF-FFFF01000000}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xr16:uid="{00000000-0015-0000-FFFF-FFFF02000000}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xr16:uid="{00000000-0015-0000-FFFF-FFFF03000000}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xr16:uid="{00000000-0015-0000-FFFF-FFFF04000000}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xr16:uid="{00000000-0015-0000-FFFF-FFFF05000000}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xr16:uid="{00000000-0015-0000-FFFF-FFFF06000000}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<sst xmlns="http://schemas.openxmlformats.org/spreadsheetml/2006/main" count="4044" uniqueCount="437">
  <si>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</si>
  <si>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</si>
  <si>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</si>
  <si>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</si>
  <si>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</si>
  <si>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</si>
  <si>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</si>
  <si>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</si>
  <si>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</si>
  <si>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</si>
  <si>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</si>
  <si>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</si>
  <si>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</si>
  <si>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</si>
  <si>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 xml:space="preserve"> </t>
  </si>
  <si>
    <t>Sunrise</t>
  </si>
  <si>
    <t>Sunset</t>
  </si>
  <si>
    <t>Moonrise</t>
  </si>
  <si>
    <t>Moonset</t>
  </si>
  <si>
    <t>Moon Phase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</si>
  <si>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</si>
  <si>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</si>
  <si>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</si>
  <si>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</si>
  <si>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</si>
  <si>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</si>
  <si>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</si>
  <si>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</si>
  <si>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>-</t>
  </si>
  <si>
    <t>Sun</t>
  </si>
  <si>
    <t>Mon</t>
  </si>
  <si>
    <t>Tue</t>
  </si>
  <si>
    <t>Wed</t>
  </si>
  <si>
    <t>Thu</t>
  </si>
  <si>
    <t>Fri</t>
  </si>
  <si>
    <t>Sat</t>
  </si>
  <si>
    <t>Full Moon</t>
  </si>
  <si>
    <t>Third Quarter</t>
  </si>
  <si>
    <t>New Moon</t>
  </si>
  <si>
    <t>First Quarter</t>
  </si>
  <si>
    <t>GEORGE</t>
  </si>
  <si>
    <t>TOWN</t>
  </si>
  <si>
    <t>No.2498</t>
  </si>
  <si>
    <t>Year</t>
  </si>
  <si>
    <t>Zone</t>
  </si>
  <si>
    <t>=text(“00\:00”)+0</t>
  </si>
  <si>
    <t>L</t>
  </si>
  <si>
    <t>H</t>
  </si>
  <si>
    <t>1 January 2024, Monday</t>
  </si>
  <si>
    <t>2 January 2024, Tuesday</t>
  </si>
  <si>
    <t>3 January 2024, Wednesday</t>
  </si>
  <si>
    <t>4 January 2024, Thursday</t>
  </si>
  <si>
    <t>5 January 2024, Friday</t>
  </si>
  <si>
    <t>6 January 2024, Saturday</t>
  </si>
  <si>
    <t>7 January 2024, Sunday</t>
  </si>
  <si>
    <t>8 January 2024, Monday</t>
  </si>
  <si>
    <t>9 January 2024, Tuesday</t>
  </si>
  <si>
    <t>10 January 2024, Wednesday</t>
  </si>
  <si>
    <t>11 January 2024, Thursday</t>
  </si>
  <si>
    <t>12 January 2024, Friday</t>
  </si>
  <si>
    <t>13 January 2024, Saturday</t>
  </si>
  <si>
    <t>14 January 2024, Sunday</t>
  </si>
  <si>
    <t>15 January 2024, Monday</t>
  </si>
  <si>
    <t>16 January 2024, Tuesday</t>
  </si>
  <si>
    <t>17 January 2024, Wednesday</t>
  </si>
  <si>
    <t>18 January 2024, Thursday</t>
  </si>
  <si>
    <t>19 January 2024, Friday</t>
  </si>
  <si>
    <t>20 January 2024, Saturday</t>
  </si>
  <si>
    <t>21 January 2024, Sunday</t>
  </si>
  <si>
    <t>22 January 2024, Monday</t>
  </si>
  <si>
    <t>23 January 2024, Tuesday</t>
  </si>
  <si>
    <t>24 January 2024, Wednesday</t>
  </si>
  <si>
    <t>25 January 2024, Thursday</t>
  </si>
  <si>
    <t>26 January 2024, Friday</t>
  </si>
  <si>
    <t>27 January 2024, Saturday</t>
  </si>
  <si>
    <t>28 January 2024, Sunday</t>
  </si>
  <si>
    <t>29 January 2024, Monday</t>
  </si>
  <si>
    <t>30 January 2024, Tuesday</t>
  </si>
  <si>
    <t>31 January 2024, Wednesday</t>
  </si>
  <si>
    <t xml:space="preserve">Value </t>
  </si>
  <si>
    <t>1 February 2024, Thursday</t>
  </si>
  <si>
    <t>2 February 2024, Friday</t>
  </si>
  <si>
    <t>3 February 2024, Saturday</t>
  </si>
  <si>
    <t>4 February 2024, Sunday</t>
  </si>
  <si>
    <t>5 February 2024, Monday</t>
  </si>
  <si>
    <t>6 February 2024, Tuesday</t>
  </si>
  <si>
    <t>7 February 2024, Wednesday</t>
  </si>
  <si>
    <t>8 February 2024, Thursday</t>
  </si>
  <si>
    <t>9 February 2024, Friday</t>
  </si>
  <si>
    <t>10 February 2024, Saturday</t>
  </si>
  <si>
    <t>11 February 2024, Sunday</t>
  </si>
  <si>
    <t>12 February 2024, Monday</t>
  </si>
  <si>
    <t>13 February 2024, Tuesday</t>
  </si>
  <si>
    <t>14 February 2024, Wednesday</t>
  </si>
  <si>
    <t>15 February 2024, Thursday</t>
  </si>
  <si>
    <t>16 February 2024, Friday</t>
  </si>
  <si>
    <t>17 February 2024, Saturday</t>
  </si>
  <si>
    <t>18 February 2024, Sunday</t>
  </si>
  <si>
    <t>19 February 2024, Monday</t>
  </si>
  <si>
    <t>20 February 2024, Tuesday</t>
  </si>
  <si>
    <t>21 February 2024, Wednesday</t>
  </si>
  <si>
    <t>22 February 2024, Thursday</t>
  </si>
  <si>
    <t>23 February 2024, Friday</t>
  </si>
  <si>
    <t>24 February 2024, Saturday</t>
  </si>
  <si>
    <t>25 February 2024, Sunday</t>
  </si>
  <si>
    <t>26 February 2024, Monday</t>
  </si>
  <si>
    <t>27 February 2024, Tuesday</t>
  </si>
  <si>
    <t>28 February 2024, Wednesday</t>
  </si>
  <si>
    <t>29 February 2024, Thursday</t>
  </si>
  <si>
    <t> March 2024, Friday</t>
  </si>
  <si>
    <t>2 March 2024, Saturday</t>
  </si>
  <si>
    <t>3 March 2024, Sunday</t>
  </si>
  <si>
    <t>4 March 2024, Monday</t>
  </si>
  <si>
    <t>5 March 2024, Tuesday</t>
  </si>
  <si>
    <t>6 March 2024, Wednesday</t>
  </si>
  <si>
    <t>7 March 2024, Thursday</t>
  </si>
  <si>
    <t>8 March 2024, Friday</t>
  </si>
  <si>
    <t>9 March 2024, Saturday</t>
  </si>
  <si>
    <t>10 March 2024, Sunday</t>
  </si>
  <si>
    <t>11 March 2024, Monday</t>
  </si>
  <si>
    <t>12 March 2024, Tuesday</t>
  </si>
  <si>
    <t>13 March 2024, Wednesday</t>
  </si>
  <si>
    <t>14 March 2024, Thursday</t>
  </si>
  <si>
    <t>15 March 2024, Friday</t>
  </si>
  <si>
    <t>16 March 2024, Saturday</t>
  </si>
  <si>
    <t>17 March 2024, Sunday</t>
  </si>
  <si>
    <t>18 March 2024, Monday</t>
  </si>
  <si>
    <t>19 March 2024, Tuesday</t>
  </si>
  <si>
    <t>20 March 2024, Wednesday</t>
  </si>
  <si>
    <t>21 March 2024, Thursday</t>
  </si>
  <si>
    <t>22 March 2024, Friday</t>
  </si>
  <si>
    <t>23 March 2024, Saturday</t>
  </si>
  <si>
    <t>24 March 2024, Sunday</t>
  </si>
  <si>
    <t>25 March 2024, Monday</t>
  </si>
  <si>
    <t>26 March 2024, Tuesday</t>
  </si>
  <si>
    <t>27 March 2024, Wednesday</t>
  </si>
  <si>
    <t>28 March 2024, Thursday</t>
  </si>
  <si>
    <t>29 March 2024, Friday</t>
  </si>
  <si>
    <t>30 March 2024, Saturday</t>
  </si>
  <si>
    <t>31 March 2024, Sunday</t>
  </si>
  <si>
    <t>1 March 2024, Friday</t>
  </si>
  <si>
    <t>1 April 2024, Monday00:3311:30-2 April 2024, Tuesday01:3112:31-3 April 2024, Wednesday02:2513:36-4 April 2024, Thursday03:1514:40-5 April 2024, Friday04:0115:44-6 April 2024, Saturday04:4316:47-7 April 2024, Sunday05:2417:49-8 April 2024, Monday06:0418:51-9 April 2024, Tuesday06:4519:54-10 April 2024, Wednesday07:3020:59-11 April 2024, Thursday08:1822:03-12 April 2024, Friday09:1123:06-13 April 2024, Saturday--10:0614 April 2024, Sunday-00:0511:0415 April 2024, Monday-00:5812:0216 April 2024, Tuesday-01:4512:5717 April 2024, Wednesday-02:2613:5018 April 2024, Thursday-03:0314:4019 April 2024, Friday-03:3715:2920 April 2024, Saturday-04:0816:1621 April 2024, Sunday-04:3817:0422 April 2024, Monday-05:0917:5223 April 2024, Tuesday-05:4218:4224 April 2024, Wednesday-06:1619:3525 April 2024, Thursday-06:5520:3126 April 2024, Friday-07:3921:2927 April 2024, Saturday-08:2922:2828 April 2024, Sunday-09:2523:2629 April 2024, Monday-10:24-30 April 2024, Tuesday00:2011:27-</t>
  </si>
  <si>
    <t>1 April 2024, Monday</t>
  </si>
  <si>
    <t>2 April 2024, Tuesday</t>
  </si>
  <si>
    <t>3 April 2024, Wednesday</t>
  </si>
  <si>
    <t>4 April 2024, Thursday</t>
  </si>
  <si>
    <t>5 April 2024, Friday</t>
  </si>
  <si>
    <t>6 April 2024, Saturday</t>
  </si>
  <si>
    <t>7 April 2024, Sunday</t>
  </si>
  <si>
    <t>8 April 2024, Monday</t>
  </si>
  <si>
    <t>9 April 2024, Tuesday</t>
  </si>
  <si>
    <t>10 April 2024, Wednesday</t>
  </si>
  <si>
    <t>11 April 2024, Thursday</t>
  </si>
  <si>
    <t>12 April 2024, Friday</t>
  </si>
  <si>
    <t>13 April 2024, Saturday</t>
  </si>
  <si>
    <t>14 April 2024, Sunday</t>
  </si>
  <si>
    <t>15 April 2024, Monday</t>
  </si>
  <si>
    <t>16 April 2024, Tuesday</t>
  </si>
  <si>
    <t>17 April 2024, Wednesday</t>
  </si>
  <si>
    <t>18 April 2024, Thursday</t>
  </si>
  <si>
    <t>19 April 2024, Friday</t>
  </si>
  <si>
    <t>20 April 2024, Saturday</t>
  </si>
  <si>
    <t>21 April 2024, Sunday</t>
  </si>
  <si>
    <t>22 April 2024, Monday</t>
  </si>
  <si>
    <t>23 April 2024, Tuesday</t>
  </si>
  <si>
    <t>24 April 2024, Wednesday</t>
  </si>
  <si>
    <t>25 April 2024, Thursday</t>
  </si>
  <si>
    <t>26 April 2024, Friday</t>
  </si>
  <si>
    <t>27 April 2024, Saturday</t>
  </si>
  <si>
    <t>28 April 2024, Sunday</t>
  </si>
  <si>
    <t>29 April 2024, Monday</t>
  </si>
  <si>
    <t>30 April 2024, Tuesday</t>
  </si>
  <si>
    <t>Day length</t>
  </si>
  <si>
    <t>1 May 2024, Wednesday</t>
  </si>
  <si>
    <t>2 May 2024, Thursday</t>
  </si>
  <si>
    <t>3 May 2024, Friday</t>
  </si>
  <si>
    <t>4 May 2024, Saturday</t>
  </si>
  <si>
    <t>5 May 2024, Sunday</t>
  </si>
  <si>
    <t>6 May 2024, Monday</t>
  </si>
  <si>
    <t>7 May 2024, Tuesday</t>
  </si>
  <si>
    <t>8 May 2024, Wednesday</t>
  </si>
  <si>
    <t>9 May 2024, Thursday</t>
  </si>
  <si>
    <t>10 May 2024, Friday</t>
  </si>
  <si>
    <t>11 May 2024, Saturday</t>
  </si>
  <si>
    <t>12 May 2024, Sunday</t>
  </si>
  <si>
    <t>13 May 2024, Monday</t>
  </si>
  <si>
    <t>14 May 2024, Tuesday</t>
  </si>
  <si>
    <t>15 May 2024, Wednesday</t>
  </si>
  <si>
    <t>16 May 2024, Thursday</t>
  </si>
  <si>
    <t>17 May 2024, Friday</t>
  </si>
  <si>
    <t>18 May 2024, Saturday</t>
  </si>
  <si>
    <t>19 May 2024, Sunday</t>
  </si>
  <si>
    <t>20 May 2024, Monday</t>
  </si>
  <si>
    <t>21 May 2024, Tuesday</t>
  </si>
  <si>
    <t>22 May 2024, Wednesday</t>
  </si>
  <si>
    <t>23 May 2024, Thursday</t>
  </si>
  <si>
    <t>24 May 2024, Friday</t>
  </si>
  <si>
    <t>25 May 2024, Saturday</t>
  </si>
  <si>
    <t>26 May 2024, Sunday</t>
  </si>
  <si>
    <t>27 May 2024, Monday</t>
  </si>
  <si>
    <t>28 May 2024, Tuesday</t>
  </si>
  <si>
    <t>29 May 2024, Wednesday</t>
  </si>
  <si>
    <t>30 May 2024, Thursday</t>
  </si>
  <si>
    <t>31 May 2024, Friday</t>
  </si>
  <si>
    <t>1 June 2024, Saturday</t>
  </si>
  <si>
    <t>2 June 2024, Sunday</t>
  </si>
  <si>
    <t>3 June 2024, Monday</t>
  </si>
  <si>
    <t>4 June 2024, Tuesday</t>
  </si>
  <si>
    <t>5 June 2024, Wednesday</t>
  </si>
  <si>
    <t>6 June 2024, Thursday</t>
  </si>
  <si>
    <t>7 June 2024, Friday</t>
  </si>
  <si>
    <t>8 June 2024, Saturday</t>
  </si>
  <si>
    <t>9 June 2024, Sunday</t>
  </si>
  <si>
    <t>10 June 2024, Monday</t>
  </si>
  <si>
    <t>11 June 2024, Tuesday</t>
  </si>
  <si>
    <t>12 June 2024, Wednesday</t>
  </si>
  <si>
    <t>13 June 2024, Thursday</t>
  </si>
  <si>
    <t>14 June 2024, Friday</t>
  </si>
  <si>
    <t>15 June 2024, Saturday</t>
  </si>
  <si>
    <t>16 June 2024, Sunday</t>
  </si>
  <si>
    <t>17 June 2024, Monday</t>
  </si>
  <si>
    <t>18 June 2024, Tuesday</t>
  </si>
  <si>
    <t>19 June 2024, Wednesday</t>
  </si>
  <si>
    <t>20 June 2024, Thursday</t>
  </si>
  <si>
    <t>21 June 2024, Friday</t>
  </si>
  <si>
    <t>22 June 2024, Saturday</t>
  </si>
  <si>
    <t>23 June 2024, Sunday</t>
  </si>
  <si>
    <t>24 June 2024, Monday</t>
  </si>
  <si>
    <t>25 June 2024, Tuesday</t>
  </si>
  <si>
    <t>26 June 2024, Wednesday</t>
  </si>
  <si>
    <t>27 June 2024, Thursday</t>
  </si>
  <si>
    <t>28 June 2024, Friday</t>
  </si>
  <si>
    <t>29 June 2024, Saturday</t>
  </si>
  <si>
    <t>30 June 2024, Sunday</t>
  </si>
  <si>
    <t xml:space="preserve">Fri </t>
  </si>
  <si>
    <t>1 July 2024, Monday</t>
  </si>
  <si>
    <t>2 July 2024, Tuesday</t>
  </si>
  <si>
    <t>3 July 2024, Wednesday</t>
  </si>
  <si>
    <t>4 July 2024, Thursday</t>
  </si>
  <si>
    <t>5 July 2024, Friday</t>
  </si>
  <si>
    <t>6 July 2024, Saturday</t>
  </si>
  <si>
    <t>7 July 2024, Sunday</t>
  </si>
  <si>
    <t>8 July 2024, Monday</t>
  </si>
  <si>
    <t>9 July 2024, Tuesday</t>
  </si>
  <si>
    <t>10 July 2024, Wednesday</t>
  </si>
  <si>
    <t>11 July 2024, Thursday</t>
  </si>
  <si>
    <t>12 July 2024, Friday</t>
  </si>
  <si>
    <t>13 July 2024, Saturday</t>
  </si>
  <si>
    <t>14 July 2024, Sunday</t>
  </si>
  <si>
    <t>15 July 2024, Monday</t>
  </si>
  <si>
    <t>16 July 2024, Tuesday</t>
  </si>
  <si>
    <t>17 July 2024, Wednesday</t>
  </si>
  <si>
    <t>18 July 2024, Thursday</t>
  </si>
  <si>
    <t>19 July 2024, Friday</t>
  </si>
  <si>
    <t>20 July 2024, Saturday</t>
  </si>
  <si>
    <t>21 July 2024, Sunday</t>
  </si>
  <si>
    <t>22 July 2024, Monday</t>
  </si>
  <si>
    <t>23 July 2024, Tuesday</t>
  </si>
  <si>
    <t>24 July 2024, Wednesday</t>
  </si>
  <si>
    <t>25 July 2024, Thursday</t>
  </si>
  <si>
    <t>26 July 2024, Friday</t>
  </si>
  <si>
    <t>27 July 2024, Saturday</t>
  </si>
  <si>
    <t>28 July 2024, Sunday</t>
  </si>
  <si>
    <t>29 July 2024, Monday</t>
  </si>
  <si>
    <t>30 July 2024, Tuesday</t>
  </si>
  <si>
    <t>31 July 2024, Wednesday</t>
  </si>
  <si>
    <t>1 August 2024, Thursday</t>
  </si>
  <si>
    <t>2 August 2024, Friday</t>
  </si>
  <si>
    <t>3 August 2024, Saturday</t>
  </si>
  <si>
    <t>4 August 2024, Sunday</t>
  </si>
  <si>
    <t>5 August 2024, Monday</t>
  </si>
  <si>
    <t>6 August 2024, Tuesday</t>
  </si>
  <si>
    <t>7 August 2024, Wednesday</t>
  </si>
  <si>
    <t>8 August 2024, Thursday</t>
  </si>
  <si>
    <t>9 August 2024, Friday</t>
  </si>
  <si>
    <t>10 August 2024, Saturday</t>
  </si>
  <si>
    <t>11 August 2024, Sunday</t>
  </si>
  <si>
    <t>12 August 2024, Monday</t>
  </si>
  <si>
    <t>13 August 2024, Tuesday</t>
  </si>
  <si>
    <t>14 August 2024, Wednesday</t>
  </si>
  <si>
    <t>15 August 2024, Thursday</t>
  </si>
  <si>
    <t>16 August 2024, Friday</t>
  </si>
  <si>
    <t>17 August 2024, Saturday</t>
  </si>
  <si>
    <t>18 August 2024, Sunday</t>
  </si>
  <si>
    <t>19 August 2024, Monday</t>
  </si>
  <si>
    <t>20 August 2024, Tuesday</t>
  </si>
  <si>
    <t>21 August 2024, Wednesday</t>
  </si>
  <si>
    <t>22 August 2024, Thursday</t>
  </si>
  <si>
    <t>23 August 2024, Friday</t>
  </si>
  <si>
    <t>24 August 2024, Saturday</t>
  </si>
  <si>
    <t>25 August 2024, Sunday</t>
  </si>
  <si>
    <t>26 August 2024, Monday</t>
  </si>
  <si>
    <t>27 August 2024, Tuesday</t>
  </si>
  <si>
    <t>28 August 2024, Wednesday</t>
  </si>
  <si>
    <t>29 August 2024, Thursday</t>
  </si>
  <si>
    <t>30 August 2024, Friday</t>
  </si>
  <si>
    <t>31 August 2024, Saturday</t>
  </si>
  <si>
    <t>New  Moon</t>
  </si>
  <si>
    <t>1 September 2024, Sunday</t>
  </si>
  <si>
    <t>2 September 2024, Monday</t>
  </si>
  <si>
    <t>3 September 2024, Tuesday</t>
  </si>
  <si>
    <t>4 September 2024, Wednesday</t>
  </si>
  <si>
    <t>5 September 2024, Thursday</t>
  </si>
  <si>
    <t>6 September 2024, Friday</t>
  </si>
  <si>
    <t>7 September 2024, Saturday</t>
  </si>
  <si>
    <t>8 September 2024, Sunday</t>
  </si>
  <si>
    <t>9 September 2024, Monday</t>
  </si>
  <si>
    <t>10 September 2024, Tuesday</t>
  </si>
  <si>
    <t>11 September 2024, Wednesday</t>
  </si>
  <si>
    <t>12 September 2024, Thursday</t>
  </si>
  <si>
    <t>13 September 2024, Friday</t>
  </si>
  <si>
    <t>14 September 2024, Saturday</t>
  </si>
  <si>
    <t>15 September 2024, Sunday</t>
  </si>
  <si>
    <t>16 September 2024, Monday</t>
  </si>
  <si>
    <t>17 September 2024, Tuesday</t>
  </si>
  <si>
    <t>18 September 2024, Wednesday</t>
  </si>
  <si>
    <t>19 September 2024, Thursday</t>
  </si>
  <si>
    <t>20 September 2024, Friday</t>
  </si>
  <si>
    <t>21 September 2024, Saturday</t>
  </si>
  <si>
    <t>22 September 2024, Sunday</t>
  </si>
  <si>
    <t>23 September 2024, Monday</t>
  </si>
  <si>
    <t>24 September 2024, Tuesday</t>
  </si>
  <si>
    <t>25 September 2024, Wednesday</t>
  </si>
  <si>
    <t>26 September 2024, Thursday</t>
  </si>
  <si>
    <t>27 September 2024, Friday</t>
  </si>
  <si>
    <t>28 September 2024, Saturday</t>
  </si>
  <si>
    <t>29 September 2024, Sunday</t>
  </si>
  <si>
    <t>30 September 2024, Monday</t>
  </si>
  <si>
    <t>1 October 2024, Tuesday</t>
  </si>
  <si>
    <t>2 October 2024, Wednesday</t>
  </si>
  <si>
    <t>3 October 2024, Thursday</t>
  </si>
  <si>
    <t>4 October 2024, Friday</t>
  </si>
  <si>
    <t>5 October 2024, Saturday</t>
  </si>
  <si>
    <t>6 October 2024, Sunday</t>
  </si>
  <si>
    <t>7 October 2024, Monday</t>
  </si>
  <si>
    <t>8 October 2024, Tuesday</t>
  </si>
  <si>
    <t>9 October 2024, Wednesday</t>
  </si>
  <si>
    <t>10 October 2024, Thursday</t>
  </si>
  <si>
    <t>11 October 2024, Friday</t>
  </si>
  <si>
    <t>12 October 2024, Saturday</t>
  </si>
  <si>
    <t>13 October 2024, Sunday</t>
  </si>
  <si>
    <t>14 October 2024, Monday</t>
  </si>
  <si>
    <t>15 October 2024, Tuesday</t>
  </si>
  <si>
    <t>16 October 2024, Wednesday</t>
  </si>
  <si>
    <t>17 October 2024, Thursday</t>
  </si>
  <si>
    <t>18 October 2024, Friday</t>
  </si>
  <si>
    <t>19 October 2024, Saturday</t>
  </si>
  <si>
    <t>20 October 2024, Sunday</t>
  </si>
  <si>
    <t>21 October 2024, Monday</t>
  </si>
  <si>
    <t>22 October 2024, Tuesday</t>
  </si>
  <si>
    <t>23 October 2024, Wednesday</t>
  </si>
  <si>
    <t>24 October 2024, Thursday</t>
  </si>
  <si>
    <t>25 October 2024, Friday</t>
  </si>
  <si>
    <t>26 October 2024, Saturday</t>
  </si>
  <si>
    <t>27 October 2024, Sunday</t>
  </si>
  <si>
    <t>28 October 2024, Monday</t>
  </si>
  <si>
    <t>29 October 2024, Tuesday</t>
  </si>
  <si>
    <t>30 October 2024, Wednesday</t>
  </si>
  <si>
    <t>31 October 2024, Thursday</t>
  </si>
  <si>
    <t>1 November 2024, Friday</t>
  </si>
  <si>
    <t>2 November 2024, Saturday</t>
  </si>
  <si>
    <t>3 November 2024, Sunday</t>
  </si>
  <si>
    <t>4 November 2024, Monday</t>
  </si>
  <si>
    <t>5 November 2024, Tuesday</t>
  </si>
  <si>
    <t>6 November 2024, Wednesday</t>
  </si>
  <si>
    <t>7 November 2024, Thursday</t>
  </si>
  <si>
    <t>8 November 2024, Friday</t>
  </si>
  <si>
    <t>9 November 2024, Saturday</t>
  </si>
  <si>
    <t>10 November 2024, Sunday</t>
  </si>
  <si>
    <t>11 November 2024, Monday</t>
  </si>
  <si>
    <t>12 November 2024, Tuesday</t>
  </si>
  <si>
    <t>13 November 2024, Wednesday</t>
  </si>
  <si>
    <t>14 November 2024, Thursday</t>
  </si>
  <si>
    <t>15 November 2024, Friday</t>
  </si>
  <si>
    <t>16 November 2024, Saturday</t>
  </si>
  <si>
    <t>17 November 2024, Sunday</t>
  </si>
  <si>
    <t>18 November 2024, Monday</t>
  </si>
  <si>
    <t>19 November 2024, Tuesday</t>
  </si>
  <si>
    <t>20 November 2024, Wednesday</t>
  </si>
  <si>
    <t>21 November 2024, Thursday</t>
  </si>
  <si>
    <t>22 November 2024, Friday</t>
  </si>
  <si>
    <t>23 November 2024, Saturday</t>
  </si>
  <si>
    <t>24 November 2024, Sunday</t>
  </si>
  <si>
    <t>25 November 2024, Monday</t>
  </si>
  <si>
    <t>26 November 2024, Tuesday</t>
  </si>
  <si>
    <t>27 November 2024, Wednesday</t>
  </si>
  <si>
    <t>28 November 2024, Thursday</t>
  </si>
  <si>
    <t>29 November 2024, Friday</t>
  </si>
  <si>
    <t>30 November 2024, Saturday</t>
  </si>
  <si>
    <t>1 December 2024, Sunday</t>
  </si>
  <si>
    <t>2 December 2024, Monday</t>
  </si>
  <si>
    <t>3 December 2024, Tuesday</t>
  </si>
  <si>
    <t>4 December 2024, Wednesday</t>
  </si>
  <si>
    <t>5 December 2024, Thursday</t>
  </si>
  <si>
    <t>6 December 2024, Friday</t>
  </si>
  <si>
    <t>7 December 2024, Saturday</t>
  </si>
  <si>
    <t>8 December 2024, Sunday</t>
  </si>
  <si>
    <t>9 December 2024, Monday</t>
  </si>
  <si>
    <t>10 December 2024, Tuesday</t>
  </si>
  <si>
    <t>11 December 2024, Wednesday</t>
  </si>
  <si>
    <t>12 December 2024, Thursday</t>
  </si>
  <si>
    <t>13 December 2024, Friday</t>
  </si>
  <si>
    <t>14 December 2024, Saturday</t>
  </si>
  <si>
    <t>15 December 2024, Sunday</t>
  </si>
  <si>
    <t>16 December 2024, Monday</t>
  </si>
  <si>
    <t>17 December 2024, Tuesday</t>
  </si>
  <si>
    <t>18 December 2024, Wednesday</t>
  </si>
  <si>
    <t>19 December 2024, Thursday</t>
  </si>
  <si>
    <t>20 December 2024, Friday</t>
  </si>
  <si>
    <t>21 December 2024, Saturday</t>
  </si>
  <si>
    <t>22 December 2024, Sunday</t>
  </si>
  <si>
    <t>23 December 2024, Monday</t>
  </si>
  <si>
    <t>24 December 2024, Tuesday</t>
  </si>
  <si>
    <t>25 December 2024, Wednesday</t>
  </si>
  <si>
    <t>26 December 2024, Thursday</t>
  </si>
  <si>
    <t>27 December 2024, Friday</t>
  </si>
  <si>
    <t>28 December 2024, Saturday</t>
  </si>
  <si>
    <t>29 December 2024, Sunday</t>
  </si>
  <si>
    <t>30 December 2024, Monday</t>
  </si>
  <si>
    <t>31 December 2024, Tuesday</t>
  </si>
  <si>
    <t>Astronomical events</t>
  </si>
  <si>
    <t>Tidal phenomena</t>
  </si>
  <si>
    <r>
      <t xml:space="preserve">January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</si>
  <si>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February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</si>
  <si>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March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</si>
  <si>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April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</si>
  <si>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May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</si>
  <si>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June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</si>
  <si>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July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</si>
  <si>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August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</si>
  <si>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September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</si>
  <si>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October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</si>
  <si>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November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</si>
  <si>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r>
      <t xml:space="preserve">December 2026  -  Tide Table for Grand Cayman </t>
    </r>
    <r>
      <rPr>
        <b/>
        <u/>
        <sz val="24"/>
        <color rgb="FFFF0000"/>
        <rFont val="Calibri"/>
        <family val="2"/>
        <scheme val="minor"/>
      </rPr>
      <t>(George Town)</t>
    </r>
  </si>
  <si>
    <t>Super New Moon</t>
  </si>
  <si>
    <t>Mirco Full Moon</t>
  </si>
  <si>
    <t>Super Full 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</si>
</sst>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20"/>
      <color theme="1"/>
      <name val="Calibri"/>
      <family val="2"/>
      <scheme val="minor"/>
    </font>
    <font>
      <u/>
      <sz val="11"/>
      <color rgb="FF333333"/>
      <name val="Calibri"/>
      <family val="2"/>
      <scheme val="minor"/>
    </font>
    <font>
      <sz val="11"/>
      <color rgb="FFFFFFFF"/>
      <name val="Arial"/>
      <family val="2"/>
    </font>
    <font>
      <sz val="16"/>
      <color rgb="FF333333"/>
      <name val="Arial"/>
      <family val="2"/>
    </font>
    <font>
      <b/>
      <sz val="18"/>
      <color rgb="FF333333"/>
      <name val="Arial"/>
      <family val="2"/>
    </font>
    <font>
      <u/>
      <sz val="11"/>
      <color rgb="FF333333"/>
      <name val="Arial"/>
      <family val="2"/>
    </font>
    <font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Arial"/>
      <family val="2"/>
    </font>
    <font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ntique Olive"/>
      <family val="2"/>
    </font>
    <font>
      <b/>
      <sz val="18"/>
      <color theme="1"/>
      <name val="Antique Olive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medium">
        <color rgb="FFE3E3E3"/>
      </left>
      <right/>
      <top style="medium">
        <color rgb="FFE3E3E3"/>
      </top>
      <bottom/>
      <diagonal/>
    </border>
    <border>
      <left/>
      <right/>
      <top style="medium">
        <color rgb="FFE3E3E3"/>
      </top>
      <bottom/>
      <diagonal/>
    </border>
    <border>
      <left/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/>
      <top style="medium">
        <color rgb="FFDDDDDD"/>
      </top>
      <bottom/>
      <diagonal/>
    </border>
    <border>
      <left/>
      <right style="medium">
        <color rgb="FFE3E3E3"/>
      </right>
      <top style="medium">
        <color rgb="FFDDDDDD"/>
      </top>
      <bottom/>
      <diagonal/>
    </border>
    <border>
      <left style="medium">
        <color rgb="FFE3E3E3"/>
      </left>
      <right/>
      <top style="medium">
        <color rgb="FFDDDDDD"/>
      </top>
      <bottom style="medium">
        <color rgb="FFE3E3E3"/>
      </bottom>
      <diagonal/>
    </border>
    <border>
      <left/>
      <right/>
      <top style="medium">
        <color rgb="FFDDDDDD"/>
      </top>
      <bottom style="medium">
        <color rgb="FFE3E3E3"/>
      </bottom>
      <diagonal/>
    </border>
    <border>
      <left/>
      <right style="medium">
        <color rgb="FFE3E3E3"/>
      </right>
      <top style="medium">
        <color rgb="FFDDDDDD"/>
      </top>
      <bottom style="medium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thick">
        <color rgb="FFDDDDDD"/>
      </bottom>
      <diagonal/>
    </border>
    <border>
      <left/>
      <right/>
      <top style="medium">
        <color rgb="FFE3E3E3"/>
      </top>
      <bottom style="thick">
        <color rgb="FFDDDDDD"/>
      </bottom>
      <diagonal/>
    </border>
    <border>
      <left/>
      <right style="medium">
        <color rgb="FFE3E3E3"/>
      </right>
      <top style="medium">
        <color rgb="FFE3E3E3"/>
      </top>
      <bottom style="thick">
        <color rgb="FFDDDDDD"/>
      </bottom>
      <diagonal/>
    </border>
    <border>
      <left style="medium">
        <color rgb="FFE3E3E3"/>
      </left>
      <right/>
      <top style="thick">
        <color rgb="FFDDDDDD"/>
      </top>
      <bottom style="thick">
        <color rgb="FFDDDDDD"/>
      </bottom>
      <diagonal/>
    </border>
    <border>
      <left/>
      <right/>
      <top style="thick">
        <color rgb="FFDDDDDD"/>
      </top>
      <bottom style="thick">
        <color rgb="FFDDDDDD"/>
      </bottom>
      <diagonal/>
    </border>
    <border>
      <left/>
      <right style="medium">
        <color rgb="FFE3E3E3"/>
      </right>
      <top style="thick">
        <color rgb="FFDDDDDD"/>
      </top>
      <bottom style="thick">
        <color rgb="FFDDDDDD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0" xfId="0" quotePrefix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3" fillId="0" borderId="0" xfId="0" quotePrefix="1" applyFont="1"/>
    <xf numFmtId="164" fontId="3" fillId="0" borderId="0" xfId="0" quotePrefix="1" applyNumberFormat="1" applyFont="1"/>
    <xf numFmtId="0" fontId="4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5" fontId="9" fillId="7" borderId="31" xfId="1" applyNumberFormat="1" applyFill="1" applyBorder="1" applyAlignment="1">
      <alignment vertical="top" wrapText="1"/>
    </xf>
    <xf numFmtId="20" fontId="8" fillId="7" borderId="33" xfId="0" applyNumberFormat="1" applyFont="1" applyFill="1" applyBorder="1" applyAlignment="1">
      <alignment vertical="top" wrapText="1"/>
    </xf>
    <xf numFmtId="15" fontId="9" fillId="6" borderId="34" xfId="1" applyNumberFormat="1" applyFill="1" applyBorder="1" applyAlignment="1">
      <alignment vertical="top" wrapText="1"/>
    </xf>
    <xf numFmtId="20" fontId="8" fillId="6" borderId="35" xfId="0" applyNumberFormat="1" applyFont="1" applyFill="1" applyBorder="1" applyAlignment="1">
      <alignment vertical="top" wrapText="1"/>
    </xf>
    <xf numFmtId="15" fontId="9" fillId="7" borderId="34" xfId="1" applyNumberFormat="1" applyFill="1" applyBorder="1" applyAlignment="1">
      <alignment vertical="top" wrapText="1"/>
    </xf>
    <xf numFmtId="20" fontId="8" fillId="7" borderId="35" xfId="0" applyNumberFormat="1" applyFont="1" applyFill="1" applyBorder="1" applyAlignment="1">
      <alignment vertical="top" wrapText="1"/>
    </xf>
    <xf numFmtId="15" fontId="9" fillId="7" borderId="36" xfId="1" applyNumberFormat="1" applyFill="1" applyBorder="1" applyAlignment="1">
      <alignment vertical="top" wrapText="1"/>
    </xf>
    <xf numFmtId="20" fontId="8" fillId="7" borderId="38" xfId="0" applyNumberFormat="1" applyFont="1" applyFill="1" applyBorder="1" applyAlignment="1">
      <alignment vertical="top" wrapText="1"/>
    </xf>
    <xf numFmtId="164" fontId="8" fillId="7" borderId="32" xfId="0" applyNumberFormat="1" applyFont="1" applyFill="1" applyBorder="1" applyAlignment="1">
      <alignment vertical="top" wrapText="1"/>
    </xf>
    <xf numFmtId="164" fontId="8" fillId="6" borderId="30" xfId="0" applyNumberFormat="1" applyFont="1" applyFill="1" applyBorder="1" applyAlignment="1">
      <alignment vertical="top" wrapText="1"/>
    </xf>
    <xf numFmtId="164" fontId="8" fillId="7" borderId="30" xfId="0" applyNumberFormat="1" applyFont="1" applyFill="1" applyBorder="1" applyAlignment="1">
      <alignment vertical="top" wrapText="1"/>
    </xf>
    <xf numFmtId="164" fontId="8" fillId="7" borderId="37" xfId="0" applyNumberFormat="1" applyFont="1" applyFill="1" applyBorder="1" applyAlignment="1">
      <alignment vertical="top" wrapText="1"/>
    </xf>
    <xf numFmtId="0" fontId="8" fillId="7" borderId="31" xfId="0" applyFont="1" applyFill="1" applyBorder="1" applyAlignment="1">
      <alignment vertical="top" wrapText="1"/>
    </xf>
    <xf numFmtId="0" fontId="8" fillId="6" borderId="34" xfId="0" applyFont="1" applyFill="1" applyBorder="1" applyAlignment="1">
      <alignment vertical="top" wrapText="1"/>
    </xf>
    <xf numFmtId="0" fontId="8" fillId="7" borderId="34" xfId="0" applyFont="1" applyFill="1" applyBorder="1" applyAlignment="1">
      <alignment vertical="top" wrapText="1"/>
    </xf>
    <xf numFmtId="0" fontId="10" fillId="7" borderId="31" xfId="0" applyFont="1" applyFill="1" applyBorder="1" applyAlignment="1">
      <alignment vertical="top" wrapText="1"/>
    </xf>
    <xf numFmtId="0" fontId="11" fillId="0" borderId="0" xfId="0" applyFont="1"/>
    <xf numFmtId="0" fontId="10" fillId="6" borderId="34" xfId="0" applyFont="1" applyFill="1" applyBorder="1" applyAlignment="1">
      <alignment vertical="top" wrapText="1"/>
    </xf>
    <xf numFmtId="0" fontId="10" fillId="7" borderId="34" xfId="0" applyFont="1" applyFill="1" applyBorder="1" applyAlignment="1">
      <alignment vertical="top" wrapText="1"/>
    </xf>
    <xf numFmtId="0" fontId="10" fillId="7" borderId="36" xfId="0" applyFont="1" applyFill="1" applyBorder="1" applyAlignment="1">
      <alignment vertical="top" wrapText="1"/>
    </xf>
    <xf numFmtId="164" fontId="12" fillId="7" borderId="32" xfId="0" applyNumberFormat="1" applyFont="1" applyFill="1" applyBorder="1" applyAlignment="1">
      <alignment horizontal="center" vertical="top" wrapText="1"/>
    </xf>
    <xf numFmtId="164" fontId="12" fillId="7" borderId="33" xfId="0" applyNumberFormat="1" applyFont="1" applyFill="1" applyBorder="1" applyAlignment="1">
      <alignment horizontal="center" vertical="top" wrapText="1"/>
    </xf>
    <xf numFmtId="164" fontId="12" fillId="6" borderId="30" xfId="0" applyNumberFormat="1" applyFont="1" applyFill="1" applyBorder="1" applyAlignment="1">
      <alignment horizontal="center" vertical="top" wrapText="1"/>
    </xf>
    <xf numFmtId="164" fontId="12" fillId="6" borderId="35" xfId="0" applyNumberFormat="1" applyFont="1" applyFill="1" applyBorder="1" applyAlignment="1">
      <alignment horizontal="center" vertical="top" wrapText="1"/>
    </xf>
    <xf numFmtId="164" fontId="12" fillId="7" borderId="30" xfId="0" applyNumberFormat="1" applyFont="1" applyFill="1" applyBorder="1" applyAlignment="1">
      <alignment horizontal="center" vertical="top" wrapText="1"/>
    </xf>
    <xf numFmtId="164" fontId="12" fillId="7" borderId="35" xfId="0" applyNumberFormat="1" applyFont="1" applyFill="1" applyBorder="1" applyAlignment="1">
      <alignment horizontal="center" vertical="top" wrapText="1"/>
    </xf>
    <xf numFmtId="164" fontId="12" fillId="7" borderId="37" xfId="0" applyNumberFormat="1" applyFont="1" applyFill="1" applyBorder="1" applyAlignment="1">
      <alignment horizontal="center" vertical="top" wrapText="1"/>
    </xf>
    <xf numFmtId="164" fontId="12" fillId="7" borderId="38" xfId="0" applyNumberFormat="1" applyFont="1" applyFill="1" applyBorder="1" applyAlignment="1">
      <alignment horizontal="center" vertical="top" wrapText="1"/>
    </xf>
    <xf numFmtId="164" fontId="2" fillId="7" borderId="32" xfId="0" applyNumberFormat="1" applyFont="1" applyFill="1" applyBorder="1" applyAlignment="1">
      <alignment horizontal="center" vertical="top" wrapText="1"/>
    </xf>
    <xf numFmtId="164" fontId="2" fillId="7" borderId="33" xfId="0" applyNumberFormat="1" applyFont="1" applyFill="1" applyBorder="1" applyAlignment="1">
      <alignment horizontal="center" vertical="top" wrapText="1"/>
    </xf>
    <xf numFmtId="164" fontId="2" fillId="6" borderId="30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7" borderId="30" xfId="0" applyNumberFormat="1" applyFont="1" applyFill="1" applyBorder="1" applyAlignment="1">
      <alignment horizontal="center" vertical="top" wrapText="1"/>
    </xf>
    <xf numFmtId="164" fontId="2" fillId="7" borderId="35" xfId="0" applyNumberFormat="1" applyFont="1" applyFill="1" applyBorder="1" applyAlignment="1">
      <alignment horizontal="center" vertical="top" wrapText="1"/>
    </xf>
    <xf numFmtId="164" fontId="2" fillId="7" borderId="37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3" fillId="0" borderId="0" xfId="0" applyFont="1"/>
    <xf numFmtId="0" fontId="0" fillId="4" borderId="0" xfId="0" applyFill="1"/>
    <xf numFmtId="164" fontId="3" fillId="4" borderId="0" xfId="0" quotePrefix="1" applyNumberFormat="1" applyFont="1" applyFill="1"/>
    <xf numFmtId="0" fontId="8" fillId="6" borderId="36" xfId="0" applyFont="1" applyFill="1" applyBorder="1" applyAlignment="1">
      <alignment vertical="top" wrapText="1"/>
    </xf>
    <xf numFmtId="164" fontId="2" fillId="6" borderId="37" xfId="0" applyNumberFormat="1" applyFont="1" applyFill="1" applyBorder="1" applyAlignment="1">
      <alignment horizontal="center" vertical="top" wrapText="1"/>
    </xf>
    <xf numFmtId="164" fontId="2" fillId="6" borderId="38" xfId="0" applyNumberFormat="1" applyFont="1" applyFill="1" applyBorder="1" applyAlignment="1">
      <alignment horizontal="center" vertical="top" wrapText="1"/>
    </xf>
    <xf numFmtId="0" fontId="9" fillId="7" borderId="31" xfId="1" applyFill="1" applyBorder="1" applyAlignment="1">
      <alignment vertical="top" wrapText="1"/>
    </xf>
    <xf numFmtId="0" fontId="9" fillId="6" borderId="34" xfId="1" applyFill="1" applyBorder="1" applyAlignment="1">
      <alignment vertical="top" wrapText="1"/>
    </xf>
    <xf numFmtId="0" fontId="9" fillId="7" borderId="34" xfId="1" applyFill="1" applyBorder="1" applyAlignment="1">
      <alignment vertical="top" wrapText="1"/>
    </xf>
    <xf numFmtId="0" fontId="9" fillId="7" borderId="36" xfId="1" applyFill="1" applyBorder="1" applyAlignment="1">
      <alignment vertical="top" wrapText="1"/>
    </xf>
    <xf numFmtId="0" fontId="0" fillId="8" borderId="0" xfId="0" applyFill="1"/>
    <xf numFmtId="164" fontId="3" fillId="8" borderId="0" xfId="0" quotePrefix="1" applyNumberFormat="1" applyFont="1" applyFill="1"/>
    <xf numFmtId="0" fontId="0" fillId="6" borderId="31" xfId="0" applyFill="1" applyBorder="1" applyAlignment="1">
      <alignment vertical="top" wrapText="1"/>
    </xf>
    <xf numFmtId="0" fontId="0" fillId="6" borderId="34" xfId="0" applyFill="1" applyBorder="1" applyAlignment="1">
      <alignment vertical="top" wrapText="1"/>
    </xf>
    <xf numFmtId="0" fontId="0" fillId="7" borderId="34" xfId="0" applyFill="1" applyBorder="1" applyAlignment="1">
      <alignment vertical="top" wrapTex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wrapText="1" indent="1"/>
    </xf>
    <xf numFmtId="164" fontId="0" fillId="6" borderId="32" xfId="0" applyNumberFormat="1" applyFill="1" applyBorder="1" applyAlignment="1">
      <alignment vertical="top" wrapText="1"/>
    </xf>
    <xf numFmtId="164" fontId="0" fillId="6" borderId="33" xfId="0" applyNumberFormat="1" applyFill="1" applyBorder="1" applyAlignment="1">
      <alignment vertical="top" wrapText="1"/>
    </xf>
    <xf numFmtId="164" fontId="0" fillId="6" borderId="30" xfId="0" applyNumberFormat="1" applyFill="1" applyBorder="1" applyAlignment="1">
      <alignment vertical="top" wrapText="1"/>
    </xf>
    <xf numFmtId="164" fontId="0" fillId="6" borderId="35" xfId="0" applyNumberFormat="1" applyFill="1" applyBorder="1" applyAlignment="1">
      <alignment vertical="top" wrapText="1"/>
    </xf>
    <xf numFmtId="164" fontId="0" fillId="7" borderId="30" xfId="0" applyNumberFormat="1" applyFill="1" applyBorder="1" applyAlignment="1">
      <alignment vertical="top" wrapText="1"/>
    </xf>
    <xf numFmtId="164" fontId="0" fillId="7" borderId="35" xfId="0" applyNumberFormat="1" applyFill="1" applyBorder="1" applyAlignment="1">
      <alignment vertical="top" wrapText="1"/>
    </xf>
    <xf numFmtId="0" fontId="0" fillId="5" borderId="0" xfId="0" applyFill="1"/>
    <xf numFmtId="164" fontId="3" fillId="5" borderId="0" xfId="0" quotePrefix="1" applyNumberFormat="1" applyFont="1" applyFill="1"/>
    <xf numFmtId="0" fontId="2" fillId="6" borderId="40" xfId="0" applyFont="1" applyFill="1" applyBorder="1" applyAlignment="1">
      <alignment horizontal="left" wrapText="1"/>
    </xf>
    <xf numFmtId="0" fontId="2" fillId="6" borderId="41" xfId="0" applyFont="1" applyFill="1" applyBorder="1" applyAlignment="1">
      <alignment horizontal="left" wrapText="1"/>
    </xf>
    <xf numFmtId="0" fontId="2" fillId="6" borderId="42" xfId="0" applyFont="1" applyFill="1" applyBorder="1" applyAlignment="1">
      <alignment horizontal="left" wrapText="1"/>
    </xf>
    <xf numFmtId="164" fontId="5" fillId="7" borderId="30" xfId="0" applyNumberFormat="1" applyFont="1" applyFill="1" applyBorder="1" applyAlignment="1">
      <alignment horizontal="center" vertical="top" wrapText="1"/>
    </xf>
    <xf numFmtId="164" fontId="5" fillId="7" borderId="35" xfId="0" applyNumberFormat="1" applyFont="1" applyFill="1" applyBorder="1" applyAlignment="1">
      <alignment horizontal="center" vertical="top" wrapText="1"/>
    </xf>
    <xf numFmtId="164" fontId="5" fillId="6" borderId="30" xfId="0" applyNumberFormat="1" applyFont="1" applyFill="1" applyBorder="1" applyAlignment="1">
      <alignment horizontal="center" vertical="top" wrapText="1"/>
    </xf>
    <xf numFmtId="164" fontId="5" fillId="6" borderId="35" xfId="0" applyNumberFormat="1" applyFont="1" applyFill="1" applyBorder="1" applyAlignment="1">
      <alignment horizontal="center" vertical="top" wrapText="1"/>
    </xf>
    <xf numFmtId="0" fontId="9" fillId="6" borderId="36" xfId="1" applyFill="1" applyBorder="1" applyAlignment="1">
      <alignment vertical="top" wrapText="1"/>
    </xf>
    <xf numFmtId="0" fontId="0" fillId="9" borderId="0" xfId="0" applyFill="1"/>
    <xf numFmtId="164" fontId="3" fillId="9" borderId="0" xfId="0" quotePrefix="1" applyNumberFormat="1" applyFont="1" applyFill="1"/>
    <xf numFmtId="164" fontId="5" fillId="7" borderId="30" xfId="0" applyNumberFormat="1" applyFont="1" applyFill="1" applyBorder="1" applyAlignment="1">
      <alignment vertical="top" wrapText="1"/>
    </xf>
    <xf numFmtId="164" fontId="5" fillId="6" borderId="30" xfId="0" applyNumberFormat="1" applyFont="1" applyFill="1" applyBorder="1" applyAlignment="1">
      <alignment vertical="top" wrapText="1"/>
    </xf>
    <xf numFmtId="164" fontId="5" fillId="7" borderId="37" xfId="0" applyNumberFormat="1" applyFont="1" applyFill="1" applyBorder="1" applyAlignment="1">
      <alignment vertical="top" wrapText="1"/>
    </xf>
    <xf numFmtId="0" fontId="8" fillId="6" borderId="36" xfId="0" applyFont="1" applyFill="1" applyBorder="1" applyAlignment="1">
      <alignment vertical="top" wrapText="1"/>
    </xf>
    <xf numFmtId="164" fontId="16" fillId="7" borderId="30" xfId="0" applyNumberFormat="1" applyFont="1" applyFill="1" applyBorder="1" applyAlignment="1">
      <alignment horizontal="center" vertical="top" wrapText="1"/>
    </xf>
    <xf numFmtId="164" fontId="16" fillId="7" borderId="35" xfId="0" applyNumberFormat="1" applyFont="1" applyFill="1" applyBorder="1" applyAlignment="1">
      <alignment horizontal="center" vertical="top" wrapText="1"/>
    </xf>
    <xf numFmtId="164" fontId="16" fillId="6" borderId="30" xfId="0" applyNumberFormat="1" applyFont="1" applyFill="1" applyBorder="1" applyAlignment="1">
      <alignment horizontal="center" vertical="top" wrapText="1"/>
    </xf>
    <xf numFmtId="164" fontId="16" fillId="6" borderId="35" xfId="0" applyNumberFormat="1" applyFont="1" applyFill="1" applyBorder="1" applyAlignment="1">
      <alignment horizontal="center" vertical="top" wrapText="1"/>
    </xf>
    <xf numFmtId="0" fontId="0" fillId="10" borderId="0" xfId="0" applyFill="1"/>
    <xf numFmtId="164" fontId="3" fillId="10" borderId="0" xfId="0" quotePrefix="1" applyNumberFormat="1" applyFont="1" applyFill="1"/>
    <xf numFmtId="0" fontId="0" fillId="11" borderId="0" xfId="0" applyFill="1"/>
    <xf numFmtId="164" fontId="3" fillId="11" borderId="0" xfId="0" quotePrefix="1" applyNumberFormat="1" applyFont="1" applyFill="1"/>
    <xf numFmtId="164" fontId="17" fillId="7" borderId="30" xfId="0" applyNumberFormat="1" applyFont="1" applyFill="1" applyBorder="1" applyAlignment="1">
      <alignment horizontal="center" vertical="top" wrapText="1"/>
    </xf>
    <xf numFmtId="164" fontId="17" fillId="7" borderId="35" xfId="0" applyNumberFormat="1" applyFont="1" applyFill="1" applyBorder="1" applyAlignment="1">
      <alignment horizontal="center" vertical="top" wrapText="1"/>
    </xf>
    <xf numFmtId="164" fontId="17" fillId="6" borderId="30" xfId="0" applyNumberFormat="1" applyFont="1" applyFill="1" applyBorder="1" applyAlignment="1">
      <alignment horizontal="center" vertical="top" wrapText="1"/>
    </xf>
    <xf numFmtId="164" fontId="17" fillId="6" borderId="35" xfId="0" applyNumberFormat="1" applyFont="1" applyFill="1" applyBorder="1" applyAlignment="1">
      <alignment horizontal="center" vertical="top" wrapText="1"/>
    </xf>
    <xf numFmtId="0" fontId="0" fillId="2" borderId="0" xfId="0" applyFill="1"/>
    <xf numFmtId="20" fontId="0" fillId="0" borderId="0" xfId="0" applyNumberFormat="1"/>
    <xf numFmtId="0" fontId="0" fillId="12" borderId="0" xfId="0" applyFill="1"/>
    <xf numFmtId="164" fontId="3" fillId="12" borderId="0" xfId="0" quotePrefix="1" applyNumberFormat="1" applyFont="1" applyFill="1"/>
    <xf numFmtId="20" fontId="8" fillId="6" borderId="38" xfId="0" applyNumberFormat="1" applyFont="1" applyFill="1" applyBorder="1" applyAlignment="1">
      <alignment vertical="top" wrapText="1"/>
    </xf>
    <xf numFmtId="164" fontId="8" fillId="7" borderId="30" xfId="0" applyNumberFormat="1" applyFont="1" applyFill="1" applyBorder="1" applyAlignment="1">
      <alignment horizontal="center" vertical="top" wrapText="1"/>
    </xf>
    <xf numFmtId="164" fontId="8" fillId="6" borderId="30" xfId="0" applyNumberFormat="1" applyFont="1" applyFill="1" applyBorder="1" applyAlignment="1">
      <alignment horizontal="center" vertical="top" wrapText="1"/>
    </xf>
    <xf numFmtId="164" fontId="8" fillId="6" borderId="37" xfId="0" applyNumberFormat="1" applyFont="1" applyFill="1" applyBorder="1" applyAlignment="1">
      <alignment horizontal="center" vertical="top" wrapText="1"/>
    </xf>
    <xf numFmtId="0" fontId="0" fillId="13" borderId="0" xfId="0" applyFill="1"/>
    <xf numFmtId="164" fontId="3" fillId="13" borderId="0" xfId="0" quotePrefix="1" applyNumberFormat="1" applyFont="1" applyFill="1"/>
    <xf numFmtId="0" fontId="3" fillId="6" borderId="40" xfId="0" applyFont="1" applyFill="1" applyBorder="1" applyAlignment="1">
      <alignment horizontal="left" wrapText="1"/>
    </xf>
    <xf numFmtId="0" fontId="3" fillId="6" borderId="41" xfId="0" applyFont="1" applyFill="1" applyBorder="1" applyAlignment="1">
      <alignment horizontal="left" wrapText="1"/>
    </xf>
    <xf numFmtId="0" fontId="3" fillId="6" borderId="42" xfId="0" applyFont="1" applyFill="1" applyBorder="1" applyAlignment="1">
      <alignment horizontal="left" wrapText="1"/>
    </xf>
    <xf numFmtId="0" fontId="19" fillId="7" borderId="34" xfId="0" applyFont="1" applyFill="1" applyBorder="1" applyAlignment="1">
      <alignment vertical="top" wrapText="1"/>
    </xf>
    <xf numFmtId="0" fontId="19" fillId="6" borderId="34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 indent="1"/>
    </xf>
    <xf numFmtId="164" fontId="19" fillId="7" borderId="30" xfId="0" applyNumberFormat="1" applyFont="1" applyFill="1" applyBorder="1" applyAlignment="1">
      <alignment horizontal="center" vertical="top" wrapText="1"/>
    </xf>
    <xf numFmtId="164" fontId="19" fillId="7" borderId="35" xfId="0" applyNumberFormat="1" applyFont="1" applyFill="1" applyBorder="1" applyAlignment="1">
      <alignment horizontal="center" vertical="top" wrapText="1"/>
    </xf>
    <xf numFmtId="164" fontId="19" fillId="6" borderId="30" xfId="0" applyNumberFormat="1" applyFont="1" applyFill="1" applyBorder="1" applyAlignment="1">
      <alignment horizontal="center" vertical="top" wrapText="1"/>
    </xf>
    <xf numFmtId="164" fontId="19" fillId="6" borderId="35" xfId="0" applyNumberFormat="1" applyFont="1" applyFill="1" applyBorder="1" applyAlignment="1">
      <alignment horizontal="center" vertical="top" wrapText="1"/>
    </xf>
    <xf numFmtId="164" fontId="8" fillId="7" borderId="35" xfId="0" applyNumberFormat="1" applyFont="1" applyFill="1" applyBorder="1" applyAlignment="1">
      <alignment horizontal="center" vertical="top" wrapText="1"/>
    </xf>
    <xf numFmtId="164" fontId="8" fillId="6" borderId="35" xfId="0" applyNumberFormat="1" applyFont="1" applyFill="1" applyBorder="1" applyAlignment="1">
      <alignment horizontal="center" vertical="top" wrapText="1"/>
    </xf>
    <xf numFmtId="0" fontId="0" fillId="14" borderId="0" xfId="0" applyFill="1"/>
    <xf numFmtId="164" fontId="3" fillId="14" borderId="0" xfId="0" quotePrefix="1" applyNumberFormat="1" applyFont="1" applyFill="1"/>
    <xf numFmtId="0" fontId="0" fillId="15" borderId="0" xfId="0" applyFill="1"/>
    <xf numFmtId="164" fontId="3" fillId="15" borderId="0" xfId="0" quotePrefix="1" applyNumberFormat="1" applyFont="1" applyFill="1"/>
    <xf numFmtId="164" fontId="8" fillId="6" borderId="38" xfId="0" applyNumberFormat="1" applyFont="1" applyFill="1" applyBorder="1" applyAlignment="1">
      <alignment horizontal="center" vertical="top" wrapText="1"/>
    </xf>
    <xf numFmtId="0" fontId="0" fillId="0" borderId="48" xfId="0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54" xfId="0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2" borderId="0" xfId="0" applyFont="1" applyFill="1" applyBorder="1"/>
    <xf numFmtId="0" fontId="0" fillId="3" borderId="0" xfId="0" applyFill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3" fillId="5" borderId="24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164" fontId="23" fillId="5" borderId="25" xfId="0" applyNumberFormat="1" applyFont="1" applyFill="1" applyBorder="1" applyAlignment="1">
      <alignment horizontal="center"/>
    </xf>
    <xf numFmtId="0" fontId="23" fillId="3" borderId="26" xfId="0" applyFont="1" applyFill="1" applyBorder="1" applyAlignment="1">
      <alignment horizontal="center"/>
    </xf>
    <xf numFmtId="0" fontId="23" fillId="5" borderId="19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22" xfId="0" applyFont="1" applyFill="1" applyBorder="1" applyAlignment="1">
      <alignment horizontal="center"/>
    </xf>
    <xf numFmtId="164" fontId="23" fillId="4" borderId="22" xfId="0" quotePrefix="1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164" fontId="23" fillId="4" borderId="22" xfId="0" applyNumberFormat="1" applyFont="1" applyFill="1" applyBorder="1" applyAlignment="1">
      <alignment horizontal="center"/>
    </xf>
    <xf numFmtId="0" fontId="23" fillId="3" borderId="64" xfId="0" applyFont="1" applyFill="1" applyBorder="1"/>
    <xf numFmtId="0" fontId="25" fillId="4" borderId="20" xfId="0" applyFont="1" applyFill="1" applyBorder="1" applyAlignment="1">
      <alignment horizontal="center"/>
    </xf>
    <xf numFmtId="164" fontId="23" fillId="4" borderId="1" xfId="0" quotePrefix="1" applyNumberFormat="1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0" fontId="23" fillId="3" borderId="3" xfId="0" applyFont="1" applyFill="1" applyBorder="1"/>
    <xf numFmtId="0" fontId="25" fillId="4" borderId="14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23" fillId="2" borderId="1" xfId="0" quotePrefix="1" applyNumberFormat="1" applyFont="1" applyFill="1" applyBorder="1" applyAlignment="1">
      <alignment horizontal="center"/>
    </xf>
    <xf numFmtId="164" fontId="23" fillId="2" borderId="1" xfId="0" applyNumberFormat="1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3" borderId="3" xfId="0" applyFont="1" applyFill="1" applyBorder="1"/>
    <xf numFmtId="0" fontId="23" fillId="4" borderId="8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164" fontId="23" fillId="2" borderId="9" xfId="0" quotePrefix="1" applyNumberFormat="1" applyFont="1" applyFill="1" applyBorder="1" applyAlignment="1">
      <alignment horizontal="center"/>
    </xf>
    <xf numFmtId="164" fontId="23" fillId="2" borderId="9" xfId="0" applyNumberFormat="1" applyFont="1" applyFill="1" applyBorder="1" applyAlignment="1">
      <alignment horizontal="center"/>
    </xf>
    <xf numFmtId="0" fontId="25" fillId="3" borderId="13" xfId="0" applyFont="1" applyFill="1" applyBorder="1"/>
    <xf numFmtId="0" fontId="25" fillId="2" borderId="15" xfId="0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center" vertical="center" wrapText="1"/>
    </xf>
    <xf numFmtId="164" fontId="17" fillId="4" borderId="23" xfId="0" applyNumberFormat="1" applyFont="1" applyFill="1" applyBorder="1" applyAlignment="1">
      <alignment horizontal="center" wrapText="1"/>
    </xf>
    <xf numFmtId="164" fontId="17" fillId="4" borderId="22" xfId="0" applyNumberFormat="1" applyFont="1" applyFill="1" applyBorder="1" applyAlignment="1">
      <alignment horizontal="center" wrapText="1"/>
    </xf>
    <xf numFmtId="164" fontId="24" fillId="4" borderId="22" xfId="0" applyNumberFormat="1" applyFont="1" applyFill="1" applyBorder="1" applyAlignment="1">
      <alignment horizontal="center" wrapText="1"/>
    </xf>
    <xf numFmtId="164" fontId="17" fillId="4" borderId="6" xfId="0" applyNumberFormat="1" applyFont="1" applyFill="1" applyBorder="1" applyAlignment="1">
      <alignment horizontal="center" wrapText="1"/>
    </xf>
    <xf numFmtId="164" fontId="17" fillId="4" borderId="1" xfId="0" applyNumberFormat="1" applyFont="1" applyFill="1" applyBorder="1" applyAlignment="1">
      <alignment horizontal="center" wrapText="1"/>
    </xf>
    <xf numFmtId="164" fontId="24" fillId="4" borderId="1" xfId="0" applyNumberFormat="1" applyFont="1" applyFill="1" applyBorder="1" applyAlignment="1">
      <alignment horizontal="center" wrapText="1"/>
    </xf>
    <xf numFmtId="164" fontId="17" fillId="2" borderId="6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164" fontId="24" fillId="2" borderId="1" xfId="0" applyNumberFormat="1" applyFont="1" applyFill="1" applyBorder="1" applyAlignment="1">
      <alignment horizontal="center" wrapText="1"/>
    </xf>
    <xf numFmtId="164" fontId="17" fillId="2" borderId="8" xfId="0" applyNumberFormat="1" applyFont="1" applyFill="1" applyBorder="1" applyAlignment="1">
      <alignment horizontal="center" wrapText="1"/>
    </xf>
    <xf numFmtId="164" fontId="17" fillId="2" borderId="9" xfId="0" applyNumberFormat="1" applyFont="1" applyFill="1" applyBorder="1" applyAlignment="1">
      <alignment horizontal="center" wrapText="1"/>
    </xf>
    <xf numFmtId="164" fontId="24" fillId="2" borderId="9" xfId="0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3" fillId="5" borderId="49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164" fontId="23" fillId="5" borderId="16" xfId="0" applyNumberFormat="1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5" borderId="53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3" fillId="4" borderId="66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164" fontId="23" fillId="4" borderId="55" xfId="0" applyNumberFormat="1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3" borderId="57" xfId="0" applyFont="1" applyFill="1" applyBorder="1" applyAlignment="1">
      <alignment horizontal="center"/>
    </xf>
    <xf numFmtId="164" fontId="24" fillId="4" borderId="11" xfId="0" applyNumberFormat="1" applyFont="1" applyFill="1" applyBorder="1" applyAlignment="1">
      <alignment horizontal="center" wrapText="1"/>
    </xf>
    <xf numFmtId="164" fontId="24" fillId="4" borderId="4" xfId="0" applyNumberFormat="1" applyFont="1" applyFill="1" applyBorder="1" applyAlignment="1">
      <alignment horizontal="center" wrapText="1"/>
    </xf>
    <xf numFmtId="0" fontId="23" fillId="4" borderId="7" xfId="0" applyFont="1" applyFill="1" applyBorder="1" applyAlignment="1">
      <alignment horizontal="center"/>
    </xf>
    <xf numFmtId="0" fontId="23" fillId="3" borderId="50" xfId="0" applyFont="1" applyFill="1" applyBorder="1" applyAlignment="1">
      <alignment horizontal="center"/>
    </xf>
    <xf numFmtId="164" fontId="24" fillId="4" borderId="2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center"/>
    </xf>
    <xf numFmtId="164" fontId="24" fillId="7" borderId="2" xfId="0" applyNumberFormat="1" applyFont="1" applyFill="1" applyBorder="1" applyAlignment="1">
      <alignment horizontal="center" wrapText="1"/>
    </xf>
    <xf numFmtId="164" fontId="24" fillId="7" borderId="1" xfId="0" applyNumberFormat="1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center"/>
    </xf>
    <xf numFmtId="164" fontId="24" fillId="6" borderId="2" xfId="0" applyNumberFormat="1" applyFont="1" applyFill="1" applyBorder="1" applyAlignment="1">
      <alignment horizontal="center" wrapText="1"/>
    </xf>
    <xf numFmtId="164" fontId="24" fillId="6" borderId="1" xfId="0" applyNumberFormat="1" applyFont="1" applyFill="1" applyBorder="1" applyAlignment="1">
      <alignment horizontal="center" wrapText="1"/>
    </xf>
    <xf numFmtId="0" fontId="23" fillId="2" borderId="63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164" fontId="23" fillId="0" borderId="9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3" borderId="46" xfId="0" applyFont="1" applyFill="1" applyBorder="1" applyAlignment="1">
      <alignment horizontal="center"/>
    </xf>
    <xf numFmtId="164" fontId="24" fillId="6" borderId="21" xfId="0" applyNumberFormat="1" applyFont="1" applyFill="1" applyBorder="1" applyAlignment="1">
      <alignment horizontal="center" wrapText="1"/>
    </xf>
    <xf numFmtId="164" fontId="24" fillId="6" borderId="9" xfId="0" applyNumberFormat="1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/>
    </xf>
    <xf numFmtId="164" fontId="23" fillId="4" borderId="4" xfId="0" applyNumberFormat="1" applyFont="1" applyFill="1" applyBorder="1" applyAlignment="1">
      <alignment horizontal="center"/>
    </xf>
    <xf numFmtId="164" fontId="24" fillId="0" borderId="2" xfId="0" applyNumberFormat="1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0" fontId="25" fillId="4" borderId="58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5" fillId="4" borderId="29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4" fontId="24" fillId="0" borderId="21" xfId="0" applyNumberFormat="1" applyFont="1" applyFill="1" applyBorder="1" applyAlignment="1">
      <alignment horizontal="center" wrapText="1"/>
    </xf>
    <xf numFmtId="164" fontId="24" fillId="0" borderId="9" xfId="0" applyNumberFormat="1" applyFont="1" applyFill="1" applyBorder="1" applyAlignment="1">
      <alignment horizontal="center" wrapText="1"/>
    </xf>
    <xf numFmtId="164" fontId="24" fillId="4" borderId="11" xfId="0" applyNumberFormat="1" applyFont="1" applyFill="1" applyBorder="1" applyAlignment="1">
      <alignment horizontal="center" vertical="center" wrapText="1"/>
    </xf>
    <xf numFmtId="164" fontId="24" fillId="4" borderId="4" xfId="0" applyNumberFormat="1" applyFont="1" applyFill="1" applyBorder="1" applyAlignment="1">
      <alignment horizontal="center" vertical="center" wrapText="1"/>
    </xf>
    <xf numFmtId="164" fontId="24" fillId="4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7" fillId="4" borderId="6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4" borderId="65" xfId="0" applyFont="1" applyFill="1" applyBorder="1" applyAlignment="1">
      <alignment horizontal="center"/>
    </xf>
    <xf numFmtId="0" fontId="23" fillId="4" borderId="9" xfId="0" applyFont="1" applyFill="1" applyBorder="1" applyAlignment="1">
      <alignment horizontal="center"/>
    </xf>
    <xf numFmtId="164" fontId="23" fillId="4" borderId="9" xfId="0" applyNumberFormat="1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164" fontId="24" fillId="4" borderId="21" xfId="0" applyNumberFormat="1" applyFont="1" applyFill="1" applyBorder="1" applyAlignment="1">
      <alignment horizontal="center" vertical="center" wrapText="1"/>
    </xf>
    <xf numFmtId="164" fontId="24" fillId="4" borderId="9" xfId="0" applyNumberFormat="1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5" borderId="27" xfId="0" applyFont="1" applyFill="1" applyBorder="1" applyAlignment="1">
      <alignment horizontal="center"/>
    </xf>
    <xf numFmtId="0" fontId="23" fillId="5" borderId="28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164" fontId="24" fillId="4" borderId="56" xfId="0" applyNumberFormat="1" applyFont="1" applyFill="1" applyBorder="1" applyAlignment="1">
      <alignment horizontal="center"/>
    </xf>
    <xf numFmtId="0" fontId="24" fillId="4" borderId="56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164" fontId="24" fillId="4" borderId="4" xfId="0" applyNumberFormat="1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4" fillId="3" borderId="52" xfId="0" applyFont="1" applyFill="1" applyBorder="1" applyAlignment="1">
      <alignment horizontal="center"/>
    </xf>
    <xf numFmtId="164" fontId="24" fillId="4" borderId="56" xfId="0" applyNumberFormat="1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24" fillId="3" borderId="5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4" fillId="0" borderId="22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164" fontId="24" fillId="0" borderId="47" xfId="0" applyNumberFormat="1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24" fillId="0" borderId="61" xfId="0" applyFont="1" applyFill="1" applyBorder="1" applyAlignment="1">
      <alignment horizontal="center"/>
    </xf>
    <xf numFmtId="0" fontId="24" fillId="0" borderId="67" xfId="0" applyFont="1" applyFill="1" applyBorder="1" applyAlignment="1">
      <alignment horizontal="center"/>
    </xf>
    <xf numFmtId="0" fontId="24" fillId="3" borderId="59" xfId="0" applyFont="1" applyFill="1" applyBorder="1" applyAlignment="1">
      <alignment horizontal="center"/>
    </xf>
    <xf numFmtId="0" fontId="24" fillId="3" borderId="57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4" fillId="4" borderId="9" xfId="0" applyFont="1" applyFill="1" applyBorder="1" applyAlignment="1">
      <alignment horizontal="center"/>
    </xf>
    <xf numFmtId="164" fontId="24" fillId="4" borderId="9" xfId="0" applyNumberFormat="1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4" fillId="3" borderId="46" xfId="0" applyFont="1" applyFill="1" applyBorder="1" applyAlignment="1">
      <alignment horizontal="center"/>
    </xf>
    <xf numFmtId="164" fontId="24" fillId="4" borderId="21" xfId="0" applyNumberFormat="1" applyFont="1" applyFill="1" applyBorder="1" applyAlignment="1">
      <alignment horizontal="center" wrapText="1"/>
    </xf>
    <xf numFmtId="164" fontId="24" fillId="4" borderId="9" xfId="0" applyNumberFormat="1" applyFont="1" applyFill="1" applyBorder="1" applyAlignment="1">
      <alignment horizontal="center" wrapText="1"/>
    </xf>
    <xf numFmtId="164" fontId="23" fillId="3" borderId="52" xfId="0" applyNumberFormat="1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8" fillId="3" borderId="57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8" fillId="3" borderId="51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164" fontId="24" fillId="0" borderId="9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8" fillId="3" borderId="59" xfId="0" applyFont="1" applyFill="1" applyBorder="1" applyAlignment="1">
      <alignment horizontal="center"/>
    </xf>
    <xf numFmtId="164" fontId="23" fillId="5" borderId="53" xfId="0" applyNumberFormat="1" applyFont="1" applyFill="1" applyBorder="1" applyAlignment="1">
      <alignment horizontal="center"/>
    </xf>
    <xf numFmtId="164" fontId="23" fillId="5" borderId="17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64" fontId="25" fillId="4" borderId="5" xfId="0" applyNumberFormat="1" applyFont="1" applyFill="1" applyBorder="1" applyAlignment="1">
      <alignment horizontal="center"/>
    </xf>
    <xf numFmtId="164" fontId="25" fillId="4" borderId="7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164" fontId="25" fillId="0" borderId="10" xfId="0" applyNumberFormat="1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164" fontId="23" fillId="3" borderId="57" xfId="0" applyNumberFormat="1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164" fontId="23" fillId="3" borderId="51" xfId="0" applyNumberFormat="1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/>
    </xf>
    <xf numFmtId="164" fontId="23" fillId="3" borderId="46" xfId="0" applyNumberFormat="1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4" fillId="4" borderId="6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65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164" fontId="30" fillId="4" borderId="4" xfId="0" applyNumberFormat="1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164" fontId="30" fillId="4" borderId="9" xfId="0" applyNumberFormat="1" applyFont="1" applyFill="1" applyBorder="1" applyAlignment="1">
      <alignment horizontal="center"/>
    </xf>
    <xf numFmtId="0" fontId="30" fillId="4" borderId="13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164" fontId="31" fillId="4" borderId="4" xfId="0" applyNumberFormat="1" applyFont="1" applyFill="1" applyBorder="1" applyAlignment="1">
      <alignment horizontal="center"/>
    </xf>
    <xf numFmtId="0" fontId="31" fillId="4" borderId="12" xfId="0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164" fontId="31" fillId="4" borderId="1" xfId="0" applyNumberFormat="1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/>
    </xf>
    <xf numFmtId="164" fontId="31" fillId="0" borderId="9" xfId="0" applyNumberFormat="1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9" fillId="0" borderId="0" xfId="1" applyAlignment="1">
      <alignment horizontal="left" vertical="center" wrapText="1" inden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6" borderId="36" xfId="0" applyFont="1" applyFill="1" applyBorder="1" applyAlignment="1">
      <alignment vertical="top" wrapText="1"/>
    </xf>
    <xf numFmtId="0" fontId="8" fillId="6" borderId="37" xfId="0" applyFont="1" applyFill="1" applyBorder="1" applyAlignment="1">
      <alignment vertical="top" wrapText="1"/>
    </xf>
    <xf numFmtId="0" fontId="8" fillId="6" borderId="38" xfId="0" applyFont="1" applyFill="1" applyBorder="1" applyAlignment="1">
      <alignment vertical="top" wrapText="1"/>
    </xf>
    <xf numFmtId="0" fontId="2" fillId="6" borderId="43" xfId="0" applyFont="1" applyFill="1" applyBorder="1" applyAlignment="1">
      <alignment horizontal="left" wrapText="1"/>
    </xf>
    <xf numFmtId="0" fontId="2" fillId="6" borderId="44" xfId="0" applyFont="1" applyFill="1" applyBorder="1" applyAlignment="1">
      <alignment horizontal="left" wrapText="1"/>
    </xf>
    <xf numFmtId="0" fontId="2" fillId="6" borderId="45" xfId="0" applyFont="1" applyFill="1" applyBorder="1" applyAlignment="1">
      <alignment horizontal="left" wrapText="1"/>
    </xf>
    <xf numFmtId="0" fontId="8" fillId="7" borderId="36" xfId="0" applyFont="1" applyFill="1" applyBorder="1" applyAlignment="1">
      <alignment vertical="top" wrapText="1"/>
    </xf>
    <xf numFmtId="0" fontId="8" fillId="7" borderId="37" xfId="0" applyFont="1" applyFill="1" applyBorder="1" applyAlignment="1">
      <alignment vertical="top" wrapText="1"/>
    </xf>
    <xf numFmtId="0" fontId="8" fillId="7" borderId="38" xfId="0" applyFont="1" applyFill="1" applyBorder="1" applyAlignment="1">
      <alignment vertical="top" wrapText="1"/>
    </xf>
    <xf numFmtId="0" fontId="3" fillId="6" borderId="43" xfId="0" applyFont="1" applyFill="1" applyBorder="1" applyAlignment="1">
      <alignment horizontal="left" wrapText="1"/>
    </xf>
    <xf numFmtId="0" fontId="3" fillId="6" borderId="44" xfId="0" applyFont="1" applyFill="1" applyBorder="1" applyAlignment="1">
      <alignment horizontal="left" wrapText="1"/>
    </xf>
    <xf numFmtId="0" fontId="3" fillId="6" borderId="45" xfId="0" applyFont="1" applyFill="1" applyBorder="1" applyAlignment="1">
      <alignment horizontal="left" wrapText="1"/>
    </xf>
    <xf numFmtId="0" fontId="19" fillId="7" borderId="36" xfId="0" applyFont="1" applyFill="1" applyBorder="1" applyAlignment="1">
      <alignment vertical="top" wrapText="1"/>
    </xf>
    <xf numFmtId="0" fontId="19" fillId="7" borderId="37" xfId="0" applyFont="1" applyFill="1" applyBorder="1" applyAlignment="1">
      <alignment vertical="top" wrapText="1"/>
    </xf>
    <xf numFmtId="0" fontId="19" fillId="7" borderId="38" xfId="0" applyFont="1" applyFill="1" applyBorder="1" applyAlignment="1">
      <alignment vertical="top" wrapText="1"/>
    </xf>
    <xf numFmtId="0" fontId="0" fillId="6" borderId="36" xfId="0" applyFill="1" applyBorder="1" applyAlignment="1">
      <alignment vertical="top" wrapText="1"/>
    </xf>
    <xf numFmtId="0" fontId="0" fillId="6" borderId="37" xfId="0" applyFill="1" applyBorder="1" applyAlignment="1">
      <alignment vertical="top" wrapText="1"/>
    </xf>
    <xf numFmtId="0" fontId="0" fillId="6" borderId="38" xfId="0" applyFill="1" applyBorder="1" applyAlignment="1">
      <alignment vertical="top" wrapText="1"/>
    </xf>
    <xf numFmtId="0" fontId="23" fillId="4" borderId="5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nrise-and-sunset.com/en/gallery/tunisia/tunis/d5898985d5216b" TargetMode="External"/><Relationship Id="rId13" Type="http://schemas.openxmlformats.org/officeDocument/2006/relationships/hyperlink" Target="https://www.sunrise-and-sunset.com/en/gallery/tunisia/tunis/i5898988f5d0ce" TargetMode="External"/><Relationship Id="rId3" Type="http://schemas.openxmlformats.org/officeDocument/2006/relationships/image" Target="../media/image3.jpeg"/><Relationship Id="rId7" Type="http://schemas.openxmlformats.org/officeDocument/2006/relationships/image" Target="../media/image5.jpeg"/><Relationship Id="rId12" Type="http://schemas.openxmlformats.org/officeDocument/2006/relationships/hyperlink" Target="https://www.sunrise-and-sunset.com/en/gallery/costa-rica/heredia/35c69c88b54ef5" TargetMode="External"/><Relationship Id="rId2" Type="http://schemas.openxmlformats.org/officeDocument/2006/relationships/hyperlink" Target="https://www.sunrise-and-sunset.com/en/gallery/thailand/bangkok/c5c46ab093e5a6" TargetMode="External"/><Relationship Id="rId1" Type="http://schemas.openxmlformats.org/officeDocument/2006/relationships/image" Target="../media/image2.jpeg"/><Relationship Id="rId6" Type="http://schemas.openxmlformats.org/officeDocument/2006/relationships/hyperlink" Target="https://www.sunrise-and-sunset.com/en/gallery/canada/laval/e598be2330d3f6" TargetMode="External"/><Relationship Id="rId11" Type="http://schemas.openxmlformats.org/officeDocument/2006/relationships/image" Target="../media/image7.jpeg"/><Relationship Id="rId5" Type="http://schemas.openxmlformats.org/officeDocument/2006/relationships/image" Target="../media/image4.jpeg"/><Relationship Id="rId10" Type="http://schemas.openxmlformats.org/officeDocument/2006/relationships/hyperlink" Target="https://www.sunrise-and-sunset.com/en/gallery/turkey/antalya/15cc5ee2b78e11" TargetMode="External"/><Relationship Id="rId4" Type="http://schemas.openxmlformats.org/officeDocument/2006/relationships/hyperlink" Target="https://www.sunrise-and-sunset.com/en/gallery/portugal/braganca/l5b7feae280311" TargetMode="External"/><Relationship Id="rId9" Type="http://schemas.openxmlformats.org/officeDocument/2006/relationships/image" Target="../media/image6.jpeg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1</xdr:row>
      <xdr:rowOff>51954</xdr:rowOff>
    </xdr:from>
    <xdr:to>
      <xdr:col>11</xdr:col>
      <xdr:colOff>242454</xdr:colOff>
      <xdr:row>10</xdr:row>
      <xdr:rowOff>235411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AD7C3487-2670-4949-AD0F-CEFDDF11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" y="242454"/>
          <a:ext cx="7273636" cy="1897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43294</xdr:colOff>
      <xdr:row>0</xdr:row>
      <xdr:rowOff>49790</xdr:rowOff>
    </xdr:from>
    <xdr:to>
      <xdr:col>11</xdr:col>
      <xdr:colOff>467590</xdr:colOff>
      <xdr:row>10</xdr:row>
      <xdr:rowOff>0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B8238549-E4B0-40CE-BEE7-B0915793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0" y="49790"/>
          <a:ext cx="6728115" cy="185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0</xdr:row>
      <xdr:rowOff>0</xdr:rowOff>
    </xdr:from>
    <xdr:to>
      <xdr:col>11</xdr:col>
      <xdr:colOff>554183</xdr:colOff>
      <xdr:row>10</xdr:row>
      <xdr:rowOff>34636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65429234-1321-48D9-A386-E7CF6161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91" y="0"/>
          <a:ext cx="6373092" cy="193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34637</xdr:colOff>
      <xdr:row>0</xdr:row>
      <xdr:rowOff>17318</xdr:rowOff>
    </xdr:from>
    <xdr:to>
      <xdr:col>11</xdr:col>
      <xdr:colOff>658092</xdr:colOff>
      <xdr:row>10</xdr:row>
      <xdr:rowOff>17318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FDF71C82-ABC0-40DA-955F-7F10DDC1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3" y="17318"/>
          <a:ext cx="6823364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200</xdr:row>
      <xdr:rowOff>0</xdr:rowOff>
    </xdr:from>
    <xdr:to>
      <xdr:col>7</xdr:col>
      <xdr:colOff>19050</xdr:colOff>
      <xdr:row>208</xdr:row>
      <xdr:rowOff>0</xdr:rowOff>
    </xdr:to>
    <xdr:pic>
      <xdr:nvPicPr>
        <xdr:cNvPr id="3" name="Picture 2" descr="Moonrise Heredia - Kuu on täällä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294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7</xdr:col>
      <xdr:colOff>19050</xdr:colOff>
      <xdr:row>210</xdr:row>
      <xdr:rowOff>0</xdr:rowOff>
    </xdr:to>
    <xdr:pic>
      <xdr:nvPicPr>
        <xdr:cNvPr id="4" name="Picture 3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33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204</xdr:row>
      <xdr:rowOff>0</xdr:rowOff>
    </xdr:from>
    <xdr:to>
      <xdr:col>7</xdr:col>
      <xdr:colOff>19050</xdr:colOff>
      <xdr:row>212</xdr:row>
      <xdr:rowOff>0</xdr:rowOff>
    </xdr:to>
    <xdr:pic>
      <xdr:nvPicPr>
        <xdr:cNvPr id="5" name="Picture 4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71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206</xdr:row>
      <xdr:rowOff>0</xdr:rowOff>
    </xdr:from>
    <xdr:to>
      <xdr:col>7</xdr:col>
      <xdr:colOff>19050</xdr:colOff>
      <xdr:row>214</xdr:row>
      <xdr:rowOff>0</xdr:rowOff>
    </xdr:to>
    <xdr:pic>
      <xdr:nvPicPr>
        <xdr:cNvPr id="6" name="Picture 5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092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7</xdr:col>
      <xdr:colOff>19050</xdr:colOff>
      <xdr:row>218</xdr:row>
      <xdr:rowOff>0</xdr:rowOff>
    </xdr:to>
    <xdr:pic>
      <xdr:nvPicPr>
        <xdr:cNvPr id="8" name="Picture 7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854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666750</xdr:colOff>
      <xdr:row>201</xdr:row>
      <xdr:rowOff>0</xdr:rowOff>
    </xdr:to>
    <xdr:sp macro="" textlink="">
      <xdr:nvSpPr>
        <xdr:cNvPr id="15368" name="Text Box 8">
          <a:extLst>
            <a:ext uri="{FF2B5EF4-FFF2-40B4-BE49-F238E27FC236}">
              <a16:creationId xmlns:a16="http://schemas.microsoft.com/office/drawing/2014/main" id="{00000000-0008-0000-0D00-0000083C0000}"/>
            </a:ext>
          </a:extLst>
        </xdr:cNvPr>
        <xdr:cNvSpPr txBox="1">
          <a:spLocks noChangeArrowheads="1"/>
        </xdr:cNvSpPr>
      </xdr:nvSpPr>
      <xdr:spPr bwMode="auto">
        <a:xfrm>
          <a:off x="5133975" y="39995475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 March 2024, Friday - 10:16 23:45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 March 2024, Saturday - 10:57 -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 March 2024, Sunday 00:42 11:46 -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 March 2024, Monday 01:42 12:40 -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 March 2024, Tuesday 02:42 13:41 -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 March 2024, Wednesday 03:41 14:47 -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 March 2024, Thursday 04:35 15:54 -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 March 2024, Friday 05:25 17:00 -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9 March 2024, Saturday 06:10 18:05 -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10 March 2024, Sunday 06:53 19:08 -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11 March 2024, Monday 07:34 20:10 -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 March 2024, Tuesday 08:14 21:13 -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13 March 2024, Wednesday 08:56 22:15 -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 March 2024, Thursday 09:42 23:18 -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15 March 2024, Friday - - 10:30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16 March 2024, Saturday - 00:20 11:23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17 March 2024, Sunday - 01:19 12:17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18 March 2024, Monday - 02:14 13:14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19 March 2024, Tuesday - 03:04 14:09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20 March 2024, Wednesday - 03:48 15:04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21 March 2024, Thursday - 04:27 15:55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22 March 2024, Friday - 05:02 16:45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23 March 2024, Saturday - 05:35 17:33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24 March 2024, Sunday - 06:06 18:20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25 March 2024, Monday - 06:36 19:08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26 March 2024, Tuesday - 07:08 19:57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27 March 2024, Wednesday - 07:41 20:47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28 March 2024, Thursday - 08:16 21:40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29 March 2024, Friday - 08:56 22:36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30 March 2024, Saturday - 09:41 23:35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31 March 2024, Sunday - 10:32 -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Antalya - Vollmond 2015 in Antalya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Heredia - Kuu on täällä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Bangkok - The Bangkok 'Super Moon'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Bragança - Lua Cheia - Bragança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Laval - Lune 09-08-2017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© 2011-2023 sunrise-and-sunset.com</a:t>
          </a:r>
        </a:p>
      </xdr:txBody>
    </xdr:sp>
    <xdr:clientData/>
  </xdr:twoCellAnchor>
  <xdr:twoCellAnchor editAs="oneCell">
    <xdr:from>
      <xdr:col>11</xdr:col>
      <xdr:colOff>0</xdr:colOff>
      <xdr:row>671</xdr:row>
      <xdr:rowOff>0</xdr:rowOff>
    </xdr:from>
    <xdr:to>
      <xdr:col>12</xdr:col>
      <xdr:colOff>409575</xdr:colOff>
      <xdr:row>679</xdr:row>
      <xdr:rowOff>0</xdr:rowOff>
    </xdr:to>
    <xdr:pic>
      <xdr:nvPicPr>
        <xdr:cNvPr id="9" name="Picture 8" descr="The moon Antalya - Vollmond 2015 in Antalya">
          <a:hlinkClick xmlns:r="http://schemas.openxmlformats.org/officeDocument/2006/relationships" r:id="rId10" tooltip="The moon Antalya - Vollmond 2015 in Antalya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395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673</xdr:row>
      <xdr:rowOff>0</xdr:rowOff>
    </xdr:from>
    <xdr:to>
      <xdr:col>12</xdr:col>
      <xdr:colOff>409575</xdr:colOff>
      <xdr:row>681</xdr:row>
      <xdr:rowOff>0</xdr:rowOff>
    </xdr:to>
    <xdr:pic>
      <xdr:nvPicPr>
        <xdr:cNvPr id="10" name="Picture 9" descr="Moonrise Heredia - Kuu on täällä">
          <a:hlinkClick xmlns:r="http://schemas.openxmlformats.org/officeDocument/2006/relationships" r:id="rId12" tooltip="Moonrise Heredia - Kuu on täällä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776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675</xdr:row>
      <xdr:rowOff>0</xdr:rowOff>
    </xdr:from>
    <xdr:to>
      <xdr:col>12</xdr:col>
      <xdr:colOff>409575</xdr:colOff>
      <xdr:row>683</xdr:row>
      <xdr:rowOff>0</xdr:rowOff>
    </xdr:to>
    <xdr:pic>
      <xdr:nvPicPr>
        <xdr:cNvPr id="11" name="Picture 10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157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677</xdr:row>
      <xdr:rowOff>0</xdr:rowOff>
    </xdr:from>
    <xdr:to>
      <xdr:col>12</xdr:col>
      <xdr:colOff>409575</xdr:colOff>
      <xdr:row>685</xdr:row>
      <xdr:rowOff>0</xdr:rowOff>
    </xdr:to>
    <xdr:pic>
      <xdr:nvPicPr>
        <xdr:cNvPr id="12" name="Picture 11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538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679</xdr:row>
      <xdr:rowOff>0</xdr:rowOff>
    </xdr:from>
    <xdr:to>
      <xdr:col>12</xdr:col>
      <xdr:colOff>409575</xdr:colOff>
      <xdr:row>687</xdr:row>
      <xdr:rowOff>0</xdr:rowOff>
    </xdr:to>
    <xdr:pic>
      <xdr:nvPicPr>
        <xdr:cNvPr id="13" name="Picture 12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91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681</xdr:row>
      <xdr:rowOff>0</xdr:rowOff>
    </xdr:from>
    <xdr:to>
      <xdr:col>12</xdr:col>
      <xdr:colOff>409575</xdr:colOff>
      <xdr:row>689</xdr:row>
      <xdr:rowOff>0</xdr:rowOff>
    </xdr:to>
    <xdr:pic>
      <xdr:nvPicPr>
        <xdr:cNvPr id="14" name="Picture 13" descr="Moonrise Tunis - Lever et coucher de la lune à Tunis">
          <a:hlinkClick xmlns:r="http://schemas.openxmlformats.org/officeDocument/2006/relationships" r:id="rId13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30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683</xdr:row>
      <xdr:rowOff>0</xdr:rowOff>
    </xdr:from>
    <xdr:to>
      <xdr:col>12</xdr:col>
      <xdr:colOff>409575</xdr:colOff>
      <xdr:row>691</xdr:row>
      <xdr:rowOff>0</xdr:rowOff>
    </xdr:to>
    <xdr:pic>
      <xdr:nvPicPr>
        <xdr:cNvPr id="15" name="Picture 14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68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75458</xdr:colOff>
      <xdr:row>0</xdr:row>
      <xdr:rowOff>63086</xdr:rowOff>
    </xdr:from>
    <xdr:to>
      <xdr:col>11</xdr:col>
      <xdr:colOff>494457</xdr:colOff>
      <xdr:row>10</xdr:row>
      <xdr:rowOff>34635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7E32C465-B6EC-478F-A905-3165D958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67" y="63086"/>
          <a:ext cx="7363590" cy="1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0</xdr:row>
      <xdr:rowOff>155864</xdr:rowOff>
    </xdr:from>
    <xdr:to>
      <xdr:col>11</xdr:col>
      <xdr:colOff>519545</xdr:colOff>
      <xdr:row>9</xdr:row>
      <xdr:rowOff>183078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8BBCAB6C-6655-444D-BC8D-86216C7B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90" y="155864"/>
          <a:ext cx="6684819" cy="174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77932</xdr:colOff>
      <xdr:row>0</xdr:row>
      <xdr:rowOff>142874</xdr:rowOff>
    </xdr:from>
    <xdr:to>
      <xdr:col>12</xdr:col>
      <xdr:colOff>0</xdr:colOff>
      <xdr:row>9</xdr:row>
      <xdr:rowOff>173181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94E2F06D-1F20-48BC-9A32-7D3E3EF3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41" y="142874"/>
          <a:ext cx="7074477" cy="1744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242455</xdr:colOff>
      <xdr:row>0</xdr:row>
      <xdr:rowOff>138545</xdr:rowOff>
    </xdr:from>
    <xdr:to>
      <xdr:col>11</xdr:col>
      <xdr:colOff>588818</xdr:colOff>
      <xdr:row>10</xdr:row>
      <xdr:rowOff>17317</xdr:rowOff>
    </xdr:to>
    <xdr:pic>
      <xdr:nvPicPr>
        <xdr:cNvPr id="5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FB9F081A-BC3F-40FB-A921-EED30C62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7" y="138545"/>
          <a:ext cx="7325590" cy="178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103909</xdr:colOff>
      <xdr:row>0</xdr:row>
      <xdr:rowOff>69273</xdr:rowOff>
    </xdr:from>
    <xdr:to>
      <xdr:col>11</xdr:col>
      <xdr:colOff>692727</xdr:colOff>
      <xdr:row>10</xdr:row>
      <xdr:rowOff>27215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95C8529D-3E5C-4312-A98D-7D971B0E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69273"/>
          <a:ext cx="7013864" cy="179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</xdr:colOff>
      <xdr:row>0</xdr:row>
      <xdr:rowOff>34637</xdr:rowOff>
    </xdr:from>
    <xdr:to>
      <xdr:col>12</xdr:col>
      <xdr:colOff>0</xdr:colOff>
      <xdr:row>10</xdr:row>
      <xdr:rowOff>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552B3467-57E9-4FF1-A5C2-DB05C496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2" y="34637"/>
          <a:ext cx="7429501" cy="1870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45770</xdr:colOff>
      <xdr:row>0</xdr:row>
      <xdr:rowOff>51954</xdr:rowOff>
    </xdr:from>
    <xdr:to>
      <xdr:col>11</xdr:col>
      <xdr:colOff>554181</xdr:colOff>
      <xdr:row>10</xdr:row>
      <xdr:rowOff>0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C88347CA-A257-4856-A66E-A85B480B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06" y="51954"/>
          <a:ext cx="6812230" cy="1731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38348</xdr:colOff>
      <xdr:row>0</xdr:row>
      <xdr:rowOff>51955</xdr:rowOff>
    </xdr:from>
    <xdr:to>
      <xdr:col>11</xdr:col>
      <xdr:colOff>571500</xdr:colOff>
      <xdr:row>9</xdr:row>
      <xdr:rowOff>173182</xdr:rowOff>
    </xdr:to>
    <xdr:pic>
      <xdr:nvPicPr>
        <xdr:cNvPr id="5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21607B24-D7B1-43B8-83E0-B78444EF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484" y="51955"/>
          <a:ext cx="6767698" cy="183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98_GEORGE TOWN_22_format 8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7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2" xr16:uid="{00000000-0016-0000-02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3" xr16:uid="{00000000-0016-0000-03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6" xr16:uid="{00000000-0016-0000-04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4" xr16:uid="{00000000-0016-0000-05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5" xr16:uid="{00000000-0016-0000-0600-000006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unrise-and-sunset.com/en/sun/cayman-islands/george-town/2024/april/26" TargetMode="External"/><Relationship Id="rId299" Type="http://schemas.openxmlformats.org/officeDocument/2006/relationships/hyperlink" Target="https://www.sunrise-and-sunset.com/en/sun/cayman-islands/george-town/2024/december/24" TargetMode="External"/><Relationship Id="rId21" Type="http://schemas.openxmlformats.org/officeDocument/2006/relationships/hyperlink" Target="https://www.sunrise-and-sunset.com/en/sun/cayman-islands/george-town/2024/january/21" TargetMode="External"/><Relationship Id="rId63" Type="http://schemas.openxmlformats.org/officeDocument/2006/relationships/hyperlink" Target="https://www.sunrise-and-sunset.com/en/sun/cayman-islands/george-town/2024/march/3" TargetMode="External"/><Relationship Id="rId159" Type="http://schemas.openxmlformats.org/officeDocument/2006/relationships/hyperlink" Target="https://www.sunrise-and-sunset.com/en/sun/cayman-islands/george-town/2024/may/7" TargetMode="External"/><Relationship Id="rId170" Type="http://schemas.openxmlformats.org/officeDocument/2006/relationships/hyperlink" Target="https://www.sunrise-and-sunset.com/en/sun/cayman-islands/george-town/2024/may/18" TargetMode="External"/><Relationship Id="rId226" Type="http://schemas.openxmlformats.org/officeDocument/2006/relationships/hyperlink" Target="https://www.sunrise-and-sunset.com/en/sun/cayman-islands/george-town/2024/october/12" TargetMode="External"/><Relationship Id="rId268" Type="http://schemas.openxmlformats.org/officeDocument/2006/relationships/hyperlink" Target="https://www.sunrise-and-sunset.com/en/sun/cayman-islands/george-town/2024/november/23" TargetMode="External"/><Relationship Id="rId32" Type="http://schemas.openxmlformats.org/officeDocument/2006/relationships/hyperlink" Target="https://www.sunrise-and-sunset.com/en/sun/cayman-islands/george-town/2024/february/1" TargetMode="External"/><Relationship Id="rId74" Type="http://schemas.openxmlformats.org/officeDocument/2006/relationships/hyperlink" Target="https://www.sunrise-and-sunset.com/en/sun/cayman-islands/george-town/2024/march/14" TargetMode="External"/><Relationship Id="rId128" Type="http://schemas.openxmlformats.org/officeDocument/2006/relationships/hyperlink" Target="https://www.sunrise-and-sunset.com/en/sun/cayman-islands/george-town/2024/may/7" TargetMode="External"/><Relationship Id="rId5" Type="http://schemas.openxmlformats.org/officeDocument/2006/relationships/hyperlink" Target="https://www.sunrise-and-sunset.com/en/sun/cayman-islands/george-town/2024/january/5" TargetMode="External"/><Relationship Id="rId181" Type="http://schemas.openxmlformats.org/officeDocument/2006/relationships/hyperlink" Target="https://www.sunrise-and-sunset.com/en/sun/cayman-islands/george-town/2024/may/29" TargetMode="External"/><Relationship Id="rId237" Type="http://schemas.openxmlformats.org/officeDocument/2006/relationships/hyperlink" Target="https://www.sunrise-and-sunset.com/en/sun/cayman-islands/george-town/2024/october/23" TargetMode="External"/><Relationship Id="rId279" Type="http://schemas.openxmlformats.org/officeDocument/2006/relationships/hyperlink" Target="https://www.sunrise-and-sunset.com/en/sun/cayman-islands/george-town/2024/december/4" TargetMode="External"/><Relationship Id="rId43" Type="http://schemas.openxmlformats.org/officeDocument/2006/relationships/hyperlink" Target="https://www.sunrise-and-sunset.com/en/sun/cayman-islands/george-town/2024/february/12" TargetMode="External"/><Relationship Id="rId139" Type="http://schemas.openxmlformats.org/officeDocument/2006/relationships/hyperlink" Target="https://www.sunrise-and-sunset.com/en/sun/cayman-islands/george-town/2024/may/18" TargetMode="External"/><Relationship Id="rId290" Type="http://schemas.openxmlformats.org/officeDocument/2006/relationships/hyperlink" Target="https://www.sunrise-and-sunset.com/en/sun/cayman-islands/george-town/2024/december/15" TargetMode="External"/><Relationship Id="rId304" Type="http://schemas.openxmlformats.org/officeDocument/2006/relationships/hyperlink" Target="https://www.sunrise-and-sunset.com/en/sun/cayman-islands/george-town/2024/december/29" TargetMode="External"/><Relationship Id="rId85" Type="http://schemas.openxmlformats.org/officeDocument/2006/relationships/hyperlink" Target="https://www.sunrise-and-sunset.com/en/sun/cayman-islands/george-town/2024/march/25" TargetMode="External"/><Relationship Id="rId150" Type="http://schemas.openxmlformats.org/officeDocument/2006/relationships/hyperlink" Target="https://www.sunrise-and-sunset.com/en/sun/cayman-islands/george-town/2024/may/29" TargetMode="External"/><Relationship Id="rId192" Type="http://schemas.openxmlformats.org/officeDocument/2006/relationships/hyperlink" Target="https://www.sunrise-and-sunset.com/en/sun/cayman-islands/george-town/2024/august/9" TargetMode="External"/><Relationship Id="rId206" Type="http://schemas.openxmlformats.org/officeDocument/2006/relationships/hyperlink" Target="https://www.sunrise-and-sunset.com/en/sun/cayman-islands/george-town/2024/august/23" TargetMode="External"/><Relationship Id="rId248" Type="http://schemas.openxmlformats.org/officeDocument/2006/relationships/hyperlink" Target="https://www.sunrise-and-sunset.com/en/sun/cayman-islands/george-town/2024/november/3" TargetMode="External"/><Relationship Id="rId12" Type="http://schemas.openxmlformats.org/officeDocument/2006/relationships/hyperlink" Target="https://www.sunrise-and-sunset.com/en/sun/cayman-islands/george-town/2024/january/12" TargetMode="External"/><Relationship Id="rId108" Type="http://schemas.openxmlformats.org/officeDocument/2006/relationships/hyperlink" Target="https://www.sunrise-and-sunset.com/en/sun/cayman-islands/george-town/2024/april/17" TargetMode="External"/><Relationship Id="rId54" Type="http://schemas.openxmlformats.org/officeDocument/2006/relationships/hyperlink" Target="https://www.sunrise-and-sunset.com/en/sun/cayman-islands/george-town/2024/february/23" TargetMode="External"/><Relationship Id="rId96" Type="http://schemas.openxmlformats.org/officeDocument/2006/relationships/hyperlink" Target="https://www.sunrise-and-sunset.com/en/sun/cayman-islands/george-town/2024/april/5" TargetMode="External"/><Relationship Id="rId161" Type="http://schemas.openxmlformats.org/officeDocument/2006/relationships/hyperlink" Target="https://www.sunrise-and-sunset.com/en/sun/cayman-islands/george-town/2024/may/9" TargetMode="External"/><Relationship Id="rId217" Type="http://schemas.openxmlformats.org/officeDocument/2006/relationships/hyperlink" Target="https://www.sunrise-and-sunset.com/en/sun/cayman-islands/george-town/2024/october/3" TargetMode="External"/><Relationship Id="rId259" Type="http://schemas.openxmlformats.org/officeDocument/2006/relationships/hyperlink" Target="https://www.sunrise-and-sunset.com/en/sun/cayman-islands/george-town/2024/november/14" TargetMode="External"/><Relationship Id="rId23" Type="http://schemas.openxmlformats.org/officeDocument/2006/relationships/hyperlink" Target="https://www.sunrise-and-sunset.com/en/sun/cayman-islands/george-town/2024/january/23" TargetMode="External"/><Relationship Id="rId119" Type="http://schemas.openxmlformats.org/officeDocument/2006/relationships/hyperlink" Target="https://www.sunrise-and-sunset.com/en/sun/cayman-islands/george-town/2024/april/28" TargetMode="External"/><Relationship Id="rId270" Type="http://schemas.openxmlformats.org/officeDocument/2006/relationships/hyperlink" Target="https://www.sunrise-and-sunset.com/en/sun/cayman-islands/george-town/2024/november/25" TargetMode="External"/><Relationship Id="rId291" Type="http://schemas.openxmlformats.org/officeDocument/2006/relationships/hyperlink" Target="https://www.sunrise-and-sunset.com/en/sun/cayman-islands/george-town/2024/december/16" TargetMode="External"/><Relationship Id="rId305" Type="http://schemas.openxmlformats.org/officeDocument/2006/relationships/hyperlink" Target="https://www.sunrise-and-sunset.com/en/sun/cayman-islands/george-town/2024/december/30" TargetMode="External"/><Relationship Id="rId44" Type="http://schemas.openxmlformats.org/officeDocument/2006/relationships/hyperlink" Target="https://www.sunrise-and-sunset.com/en/sun/cayman-islands/george-town/2024/february/13" TargetMode="External"/><Relationship Id="rId65" Type="http://schemas.openxmlformats.org/officeDocument/2006/relationships/hyperlink" Target="https://www.sunrise-and-sunset.com/en/sun/cayman-islands/george-town/2024/march/5" TargetMode="External"/><Relationship Id="rId86" Type="http://schemas.openxmlformats.org/officeDocument/2006/relationships/hyperlink" Target="https://www.sunrise-and-sunset.com/en/sun/cayman-islands/george-town/2024/march/26" TargetMode="External"/><Relationship Id="rId130" Type="http://schemas.openxmlformats.org/officeDocument/2006/relationships/hyperlink" Target="https://www.sunrise-and-sunset.com/en/sun/cayman-islands/george-town/2024/may/9" TargetMode="External"/><Relationship Id="rId151" Type="http://schemas.openxmlformats.org/officeDocument/2006/relationships/hyperlink" Target="https://www.sunrise-and-sunset.com/en/sun/cayman-islands/george-town/2024/may/30" TargetMode="External"/><Relationship Id="rId172" Type="http://schemas.openxmlformats.org/officeDocument/2006/relationships/hyperlink" Target="https://www.sunrise-and-sunset.com/en/sun/cayman-islands/george-town/2024/may/20" TargetMode="External"/><Relationship Id="rId193" Type="http://schemas.openxmlformats.org/officeDocument/2006/relationships/hyperlink" Target="https://www.sunrise-and-sunset.com/en/sun/cayman-islands/george-town/2024/august/10" TargetMode="External"/><Relationship Id="rId207" Type="http://schemas.openxmlformats.org/officeDocument/2006/relationships/hyperlink" Target="https://www.sunrise-and-sunset.com/en/sun/cayman-islands/george-town/2024/august/24" TargetMode="External"/><Relationship Id="rId228" Type="http://schemas.openxmlformats.org/officeDocument/2006/relationships/hyperlink" Target="https://www.sunrise-and-sunset.com/en/sun/cayman-islands/george-town/2024/october/14" TargetMode="External"/><Relationship Id="rId249" Type="http://schemas.openxmlformats.org/officeDocument/2006/relationships/hyperlink" Target="https://www.sunrise-and-sunset.com/en/sun/cayman-islands/george-town/2024/november/4" TargetMode="External"/><Relationship Id="rId13" Type="http://schemas.openxmlformats.org/officeDocument/2006/relationships/hyperlink" Target="https://www.sunrise-and-sunset.com/en/sun/cayman-islands/george-town/2024/january/13" TargetMode="External"/><Relationship Id="rId109" Type="http://schemas.openxmlformats.org/officeDocument/2006/relationships/hyperlink" Target="https://www.sunrise-and-sunset.com/en/sun/cayman-islands/george-town/2024/april/18" TargetMode="External"/><Relationship Id="rId260" Type="http://schemas.openxmlformats.org/officeDocument/2006/relationships/hyperlink" Target="https://www.sunrise-and-sunset.com/en/sun/cayman-islands/george-town/2024/november/15" TargetMode="External"/><Relationship Id="rId281" Type="http://schemas.openxmlformats.org/officeDocument/2006/relationships/hyperlink" Target="https://www.sunrise-and-sunset.com/en/sun/cayman-islands/george-town/2024/december/6" TargetMode="External"/><Relationship Id="rId34" Type="http://schemas.openxmlformats.org/officeDocument/2006/relationships/hyperlink" Target="https://www.sunrise-and-sunset.com/en/sun/cayman-islands/george-town/2024/february/3" TargetMode="External"/><Relationship Id="rId55" Type="http://schemas.openxmlformats.org/officeDocument/2006/relationships/hyperlink" Target="https://www.sunrise-and-sunset.com/en/sun/cayman-islands/george-town/2024/february/24" TargetMode="External"/><Relationship Id="rId76" Type="http://schemas.openxmlformats.org/officeDocument/2006/relationships/hyperlink" Target="https://www.sunrise-and-sunset.com/en/sun/cayman-islands/george-town/2024/march/16" TargetMode="External"/><Relationship Id="rId97" Type="http://schemas.openxmlformats.org/officeDocument/2006/relationships/hyperlink" Target="https://www.sunrise-and-sunset.com/en/sun/cayman-islands/george-town/2024/april/6" TargetMode="External"/><Relationship Id="rId120" Type="http://schemas.openxmlformats.org/officeDocument/2006/relationships/hyperlink" Target="https://www.sunrise-and-sunset.com/en/sun/cayman-islands/george-town/2024/april/29" TargetMode="External"/><Relationship Id="rId141" Type="http://schemas.openxmlformats.org/officeDocument/2006/relationships/hyperlink" Target="https://www.sunrise-and-sunset.com/en/sun/cayman-islands/george-town/2024/may/20" TargetMode="External"/><Relationship Id="rId7" Type="http://schemas.openxmlformats.org/officeDocument/2006/relationships/hyperlink" Target="https://www.sunrise-and-sunset.com/en/sun/cayman-islands/george-town/2024/january/7" TargetMode="External"/><Relationship Id="rId162" Type="http://schemas.openxmlformats.org/officeDocument/2006/relationships/hyperlink" Target="https://www.sunrise-and-sunset.com/en/sun/cayman-islands/george-town/2024/may/10" TargetMode="External"/><Relationship Id="rId183" Type="http://schemas.openxmlformats.org/officeDocument/2006/relationships/hyperlink" Target="https://www.sunrise-and-sunset.com/en/sun/cayman-islands/george-town/2024/may/31" TargetMode="External"/><Relationship Id="rId218" Type="http://schemas.openxmlformats.org/officeDocument/2006/relationships/hyperlink" Target="https://www.sunrise-and-sunset.com/en/sun/cayman-islands/george-town/2024/october/4" TargetMode="External"/><Relationship Id="rId239" Type="http://schemas.openxmlformats.org/officeDocument/2006/relationships/hyperlink" Target="https://www.sunrise-and-sunset.com/en/sun/cayman-islands/george-town/2024/october/25" TargetMode="External"/><Relationship Id="rId250" Type="http://schemas.openxmlformats.org/officeDocument/2006/relationships/hyperlink" Target="https://www.sunrise-and-sunset.com/en/sun/cayman-islands/george-town/2024/november/5" TargetMode="External"/><Relationship Id="rId271" Type="http://schemas.openxmlformats.org/officeDocument/2006/relationships/hyperlink" Target="https://www.sunrise-and-sunset.com/en/sun/cayman-islands/george-town/2024/november/26" TargetMode="External"/><Relationship Id="rId292" Type="http://schemas.openxmlformats.org/officeDocument/2006/relationships/hyperlink" Target="https://www.sunrise-and-sunset.com/en/sun/cayman-islands/george-town/2024/december/17" TargetMode="External"/><Relationship Id="rId306" Type="http://schemas.openxmlformats.org/officeDocument/2006/relationships/hyperlink" Target="https://www.sunrise-and-sunset.com/en/sun/cayman-islands/george-town/2024/december/31" TargetMode="External"/><Relationship Id="rId24" Type="http://schemas.openxmlformats.org/officeDocument/2006/relationships/hyperlink" Target="https://www.sunrise-and-sunset.com/en/sun/cayman-islands/george-town/2024/january/24" TargetMode="External"/><Relationship Id="rId45" Type="http://schemas.openxmlformats.org/officeDocument/2006/relationships/hyperlink" Target="https://www.sunrise-and-sunset.com/en/sun/cayman-islands/george-town/2024/february/14" TargetMode="External"/><Relationship Id="rId66" Type="http://schemas.openxmlformats.org/officeDocument/2006/relationships/hyperlink" Target="https://www.sunrise-and-sunset.com/en/sun/cayman-islands/george-town/2024/march/6" TargetMode="External"/><Relationship Id="rId87" Type="http://schemas.openxmlformats.org/officeDocument/2006/relationships/hyperlink" Target="https://www.sunrise-and-sunset.com/en/sun/cayman-islands/george-town/2024/march/27" TargetMode="External"/><Relationship Id="rId110" Type="http://schemas.openxmlformats.org/officeDocument/2006/relationships/hyperlink" Target="https://www.sunrise-and-sunset.com/en/sun/cayman-islands/george-town/2024/april/19" TargetMode="External"/><Relationship Id="rId131" Type="http://schemas.openxmlformats.org/officeDocument/2006/relationships/hyperlink" Target="https://www.sunrise-and-sunset.com/en/sun/cayman-islands/george-town/2024/may/10" TargetMode="External"/><Relationship Id="rId152" Type="http://schemas.openxmlformats.org/officeDocument/2006/relationships/hyperlink" Target="https://www.sunrise-and-sunset.com/en/sun/cayman-islands/george-town/2024/may/31" TargetMode="External"/><Relationship Id="rId173" Type="http://schemas.openxmlformats.org/officeDocument/2006/relationships/hyperlink" Target="https://www.sunrise-and-sunset.com/en/sun/cayman-islands/george-town/2024/may/21" TargetMode="External"/><Relationship Id="rId194" Type="http://schemas.openxmlformats.org/officeDocument/2006/relationships/hyperlink" Target="https://www.sunrise-and-sunset.com/en/sun/cayman-islands/george-town/2024/august/11" TargetMode="External"/><Relationship Id="rId208" Type="http://schemas.openxmlformats.org/officeDocument/2006/relationships/hyperlink" Target="https://www.sunrise-and-sunset.com/en/sun/cayman-islands/george-town/2024/august/25" TargetMode="External"/><Relationship Id="rId229" Type="http://schemas.openxmlformats.org/officeDocument/2006/relationships/hyperlink" Target="https://www.sunrise-and-sunset.com/en/sun/cayman-islands/george-town/2024/october/15" TargetMode="External"/><Relationship Id="rId240" Type="http://schemas.openxmlformats.org/officeDocument/2006/relationships/hyperlink" Target="https://www.sunrise-and-sunset.com/en/sun/cayman-islands/george-town/2024/october/26" TargetMode="External"/><Relationship Id="rId261" Type="http://schemas.openxmlformats.org/officeDocument/2006/relationships/hyperlink" Target="https://www.sunrise-and-sunset.com/en/sun/cayman-islands/george-town/2024/november/16" TargetMode="External"/><Relationship Id="rId14" Type="http://schemas.openxmlformats.org/officeDocument/2006/relationships/hyperlink" Target="https://www.sunrise-and-sunset.com/en/sun/cayman-islands/george-town/2024/january/14" TargetMode="External"/><Relationship Id="rId35" Type="http://schemas.openxmlformats.org/officeDocument/2006/relationships/hyperlink" Target="https://www.sunrise-and-sunset.com/en/sun/cayman-islands/george-town/2024/february/4" TargetMode="External"/><Relationship Id="rId56" Type="http://schemas.openxmlformats.org/officeDocument/2006/relationships/hyperlink" Target="https://www.sunrise-and-sunset.com/en/sun/cayman-islands/george-town/2024/february/25" TargetMode="External"/><Relationship Id="rId77" Type="http://schemas.openxmlformats.org/officeDocument/2006/relationships/hyperlink" Target="https://www.sunrise-and-sunset.com/en/sun/cayman-islands/george-town/2024/march/17" TargetMode="External"/><Relationship Id="rId100" Type="http://schemas.openxmlformats.org/officeDocument/2006/relationships/hyperlink" Target="https://www.sunrise-and-sunset.com/en/sun/cayman-islands/george-town/2024/april/9" TargetMode="External"/><Relationship Id="rId282" Type="http://schemas.openxmlformats.org/officeDocument/2006/relationships/hyperlink" Target="https://www.sunrise-and-sunset.com/en/sun/cayman-islands/george-town/2024/december/7" TargetMode="External"/><Relationship Id="rId8" Type="http://schemas.openxmlformats.org/officeDocument/2006/relationships/hyperlink" Target="https://www.sunrise-and-sunset.com/en/sun/cayman-islands/george-town/2024/january/8" TargetMode="External"/><Relationship Id="rId98" Type="http://schemas.openxmlformats.org/officeDocument/2006/relationships/hyperlink" Target="https://www.sunrise-and-sunset.com/en/sun/cayman-islands/george-town/2024/april/7" TargetMode="External"/><Relationship Id="rId121" Type="http://schemas.openxmlformats.org/officeDocument/2006/relationships/hyperlink" Target="https://www.sunrise-and-sunset.com/en/sun/cayman-islands/george-town/2024/april/30" TargetMode="External"/><Relationship Id="rId142" Type="http://schemas.openxmlformats.org/officeDocument/2006/relationships/hyperlink" Target="https://www.sunrise-and-sunset.com/en/sun/cayman-islands/george-town/2024/may/21" TargetMode="External"/><Relationship Id="rId163" Type="http://schemas.openxmlformats.org/officeDocument/2006/relationships/hyperlink" Target="https://www.sunrise-and-sunset.com/en/sun/cayman-islands/george-town/2024/may/11" TargetMode="External"/><Relationship Id="rId184" Type="http://schemas.openxmlformats.org/officeDocument/2006/relationships/hyperlink" Target="https://www.sunrise-and-sunset.com/en/sun/cayman-islands/george-town/2024/august/1" TargetMode="External"/><Relationship Id="rId219" Type="http://schemas.openxmlformats.org/officeDocument/2006/relationships/hyperlink" Target="https://www.sunrise-and-sunset.com/en/sun/cayman-islands/george-town/2024/october/5" TargetMode="External"/><Relationship Id="rId230" Type="http://schemas.openxmlformats.org/officeDocument/2006/relationships/hyperlink" Target="https://www.sunrise-and-sunset.com/en/sun/cayman-islands/george-town/2024/october/16" TargetMode="External"/><Relationship Id="rId251" Type="http://schemas.openxmlformats.org/officeDocument/2006/relationships/hyperlink" Target="https://www.sunrise-and-sunset.com/en/sun/cayman-islands/george-town/2024/november/6" TargetMode="External"/><Relationship Id="rId25" Type="http://schemas.openxmlformats.org/officeDocument/2006/relationships/hyperlink" Target="https://www.sunrise-and-sunset.com/en/sun/cayman-islands/george-town/2024/january/25" TargetMode="External"/><Relationship Id="rId46" Type="http://schemas.openxmlformats.org/officeDocument/2006/relationships/hyperlink" Target="https://www.sunrise-and-sunset.com/en/sun/cayman-islands/george-town/2024/february/15" TargetMode="External"/><Relationship Id="rId67" Type="http://schemas.openxmlformats.org/officeDocument/2006/relationships/hyperlink" Target="https://www.sunrise-and-sunset.com/en/sun/cayman-islands/george-town/2024/march/7" TargetMode="External"/><Relationship Id="rId272" Type="http://schemas.openxmlformats.org/officeDocument/2006/relationships/hyperlink" Target="https://www.sunrise-and-sunset.com/en/sun/cayman-islands/george-town/2024/november/27" TargetMode="External"/><Relationship Id="rId293" Type="http://schemas.openxmlformats.org/officeDocument/2006/relationships/hyperlink" Target="https://www.sunrise-and-sunset.com/en/sun/cayman-islands/george-town/2024/december/18" TargetMode="External"/><Relationship Id="rId307" Type="http://schemas.openxmlformats.org/officeDocument/2006/relationships/printerSettings" Target="../printerSettings/printerSettings14.bin"/><Relationship Id="rId88" Type="http://schemas.openxmlformats.org/officeDocument/2006/relationships/hyperlink" Target="https://www.sunrise-and-sunset.com/en/sun/cayman-islands/george-town/2024/march/28" TargetMode="External"/><Relationship Id="rId111" Type="http://schemas.openxmlformats.org/officeDocument/2006/relationships/hyperlink" Target="https://www.sunrise-and-sunset.com/en/sun/cayman-islands/george-town/2024/april/20" TargetMode="External"/><Relationship Id="rId132" Type="http://schemas.openxmlformats.org/officeDocument/2006/relationships/hyperlink" Target="https://www.sunrise-and-sunset.com/en/sun/cayman-islands/george-town/2024/may/11" TargetMode="External"/><Relationship Id="rId153" Type="http://schemas.openxmlformats.org/officeDocument/2006/relationships/hyperlink" Target="https://www.sunrise-and-sunset.com/en/sun/cayman-islands/george-town/2024/may/1" TargetMode="External"/><Relationship Id="rId174" Type="http://schemas.openxmlformats.org/officeDocument/2006/relationships/hyperlink" Target="https://www.sunrise-and-sunset.com/en/sun/cayman-islands/george-town/2024/may/22" TargetMode="External"/><Relationship Id="rId195" Type="http://schemas.openxmlformats.org/officeDocument/2006/relationships/hyperlink" Target="https://www.sunrise-and-sunset.com/en/sun/cayman-islands/george-town/2024/august/12" TargetMode="External"/><Relationship Id="rId209" Type="http://schemas.openxmlformats.org/officeDocument/2006/relationships/hyperlink" Target="https://www.sunrise-and-sunset.com/en/sun/cayman-islands/george-town/2024/august/26" TargetMode="External"/><Relationship Id="rId220" Type="http://schemas.openxmlformats.org/officeDocument/2006/relationships/hyperlink" Target="https://www.sunrise-and-sunset.com/en/sun/cayman-islands/george-town/2024/october/6" TargetMode="External"/><Relationship Id="rId241" Type="http://schemas.openxmlformats.org/officeDocument/2006/relationships/hyperlink" Target="https://www.sunrise-and-sunset.com/en/sun/cayman-islands/george-town/2024/october/27" TargetMode="External"/><Relationship Id="rId15" Type="http://schemas.openxmlformats.org/officeDocument/2006/relationships/hyperlink" Target="https://www.sunrise-and-sunset.com/en/sun/cayman-islands/george-town/2024/january/15" TargetMode="External"/><Relationship Id="rId36" Type="http://schemas.openxmlformats.org/officeDocument/2006/relationships/hyperlink" Target="https://www.sunrise-and-sunset.com/en/sun/cayman-islands/george-town/2024/february/5" TargetMode="External"/><Relationship Id="rId57" Type="http://schemas.openxmlformats.org/officeDocument/2006/relationships/hyperlink" Target="https://www.sunrise-and-sunset.com/en/sun/cayman-islands/george-town/2024/february/26" TargetMode="External"/><Relationship Id="rId262" Type="http://schemas.openxmlformats.org/officeDocument/2006/relationships/hyperlink" Target="https://www.sunrise-and-sunset.com/en/sun/cayman-islands/george-town/2024/november/17" TargetMode="External"/><Relationship Id="rId283" Type="http://schemas.openxmlformats.org/officeDocument/2006/relationships/hyperlink" Target="https://www.sunrise-and-sunset.com/en/sun/cayman-islands/george-town/2024/december/8" TargetMode="External"/><Relationship Id="rId78" Type="http://schemas.openxmlformats.org/officeDocument/2006/relationships/hyperlink" Target="https://www.sunrise-and-sunset.com/en/sun/cayman-islands/george-town/2024/march/18" TargetMode="External"/><Relationship Id="rId99" Type="http://schemas.openxmlformats.org/officeDocument/2006/relationships/hyperlink" Target="https://www.sunrise-and-sunset.com/en/sun/cayman-islands/george-town/2024/april/8" TargetMode="External"/><Relationship Id="rId101" Type="http://schemas.openxmlformats.org/officeDocument/2006/relationships/hyperlink" Target="https://www.sunrise-and-sunset.com/en/sun/cayman-islands/george-town/2024/april/10" TargetMode="External"/><Relationship Id="rId122" Type="http://schemas.openxmlformats.org/officeDocument/2006/relationships/hyperlink" Target="https://www.sunrise-and-sunset.com/en/sun/cayman-islands/george-town/2024/may/1" TargetMode="External"/><Relationship Id="rId143" Type="http://schemas.openxmlformats.org/officeDocument/2006/relationships/hyperlink" Target="https://www.sunrise-and-sunset.com/en/sun/cayman-islands/george-town/2024/may/22" TargetMode="External"/><Relationship Id="rId164" Type="http://schemas.openxmlformats.org/officeDocument/2006/relationships/hyperlink" Target="https://www.sunrise-and-sunset.com/en/sun/cayman-islands/george-town/2024/may/12" TargetMode="External"/><Relationship Id="rId185" Type="http://schemas.openxmlformats.org/officeDocument/2006/relationships/hyperlink" Target="https://www.sunrise-and-sunset.com/en/sun/cayman-islands/george-town/2024/august/2" TargetMode="External"/><Relationship Id="rId9" Type="http://schemas.openxmlformats.org/officeDocument/2006/relationships/hyperlink" Target="https://www.sunrise-and-sunset.com/en/sun/cayman-islands/george-town/2024/january/9" TargetMode="External"/><Relationship Id="rId210" Type="http://schemas.openxmlformats.org/officeDocument/2006/relationships/hyperlink" Target="https://www.sunrise-and-sunset.com/en/sun/cayman-islands/george-town/2024/august/27" TargetMode="External"/><Relationship Id="rId26" Type="http://schemas.openxmlformats.org/officeDocument/2006/relationships/hyperlink" Target="https://www.sunrise-and-sunset.com/en/sun/cayman-islands/george-town/2024/january/26" TargetMode="External"/><Relationship Id="rId231" Type="http://schemas.openxmlformats.org/officeDocument/2006/relationships/hyperlink" Target="https://www.sunrise-and-sunset.com/en/sun/cayman-islands/george-town/2024/october/17" TargetMode="External"/><Relationship Id="rId252" Type="http://schemas.openxmlformats.org/officeDocument/2006/relationships/hyperlink" Target="https://www.sunrise-and-sunset.com/en/sun/cayman-islands/george-town/2024/november/7" TargetMode="External"/><Relationship Id="rId273" Type="http://schemas.openxmlformats.org/officeDocument/2006/relationships/hyperlink" Target="https://www.sunrise-and-sunset.com/en/sun/cayman-islands/george-town/2024/november/28" TargetMode="External"/><Relationship Id="rId294" Type="http://schemas.openxmlformats.org/officeDocument/2006/relationships/hyperlink" Target="https://www.sunrise-and-sunset.com/en/sun/cayman-islands/george-town/2024/december/19" TargetMode="External"/><Relationship Id="rId308" Type="http://schemas.openxmlformats.org/officeDocument/2006/relationships/drawing" Target="../drawings/drawing13.xml"/><Relationship Id="rId47" Type="http://schemas.openxmlformats.org/officeDocument/2006/relationships/hyperlink" Target="https://www.sunrise-and-sunset.com/en/sun/cayman-islands/george-town/2024/february/16" TargetMode="External"/><Relationship Id="rId68" Type="http://schemas.openxmlformats.org/officeDocument/2006/relationships/hyperlink" Target="https://www.sunrise-and-sunset.com/en/sun/cayman-islands/george-town/2024/march/8" TargetMode="External"/><Relationship Id="rId89" Type="http://schemas.openxmlformats.org/officeDocument/2006/relationships/hyperlink" Target="https://www.sunrise-and-sunset.com/en/sun/cayman-islands/george-town/2024/march/29" TargetMode="External"/><Relationship Id="rId112" Type="http://schemas.openxmlformats.org/officeDocument/2006/relationships/hyperlink" Target="https://www.sunrise-and-sunset.com/en/sun/cayman-islands/george-town/2024/april/21" TargetMode="External"/><Relationship Id="rId133" Type="http://schemas.openxmlformats.org/officeDocument/2006/relationships/hyperlink" Target="https://www.sunrise-and-sunset.com/en/sun/cayman-islands/george-town/2024/may/12" TargetMode="External"/><Relationship Id="rId154" Type="http://schemas.openxmlformats.org/officeDocument/2006/relationships/hyperlink" Target="https://www.sunrise-and-sunset.com/en/sun/cayman-islands/george-town/2024/may/2" TargetMode="External"/><Relationship Id="rId175" Type="http://schemas.openxmlformats.org/officeDocument/2006/relationships/hyperlink" Target="https://www.sunrise-and-sunset.com/en/sun/cayman-islands/george-town/2024/may/23" TargetMode="External"/><Relationship Id="rId196" Type="http://schemas.openxmlformats.org/officeDocument/2006/relationships/hyperlink" Target="https://www.sunrise-and-sunset.com/en/sun/cayman-islands/george-town/2024/august/13" TargetMode="External"/><Relationship Id="rId200" Type="http://schemas.openxmlformats.org/officeDocument/2006/relationships/hyperlink" Target="https://www.sunrise-and-sunset.com/en/sun/cayman-islands/george-town/2024/august/17" TargetMode="External"/><Relationship Id="rId16" Type="http://schemas.openxmlformats.org/officeDocument/2006/relationships/hyperlink" Target="https://www.sunrise-and-sunset.com/en/sun/cayman-islands/george-town/2024/january/16" TargetMode="External"/><Relationship Id="rId221" Type="http://schemas.openxmlformats.org/officeDocument/2006/relationships/hyperlink" Target="https://www.sunrise-and-sunset.com/en/sun/cayman-islands/george-town/2024/october/7" TargetMode="External"/><Relationship Id="rId242" Type="http://schemas.openxmlformats.org/officeDocument/2006/relationships/hyperlink" Target="https://www.sunrise-and-sunset.com/en/sun/cayman-islands/george-town/2024/october/28" TargetMode="External"/><Relationship Id="rId263" Type="http://schemas.openxmlformats.org/officeDocument/2006/relationships/hyperlink" Target="https://www.sunrise-and-sunset.com/en/sun/cayman-islands/george-town/2024/november/18" TargetMode="External"/><Relationship Id="rId284" Type="http://schemas.openxmlformats.org/officeDocument/2006/relationships/hyperlink" Target="https://www.sunrise-and-sunset.com/en/sun/cayman-islands/george-town/2024/december/9" TargetMode="External"/><Relationship Id="rId37" Type="http://schemas.openxmlformats.org/officeDocument/2006/relationships/hyperlink" Target="https://www.sunrise-and-sunset.com/en/sun/cayman-islands/george-town/2024/february/6" TargetMode="External"/><Relationship Id="rId58" Type="http://schemas.openxmlformats.org/officeDocument/2006/relationships/hyperlink" Target="https://www.sunrise-and-sunset.com/en/sun/cayman-islands/george-town/2024/february/27" TargetMode="External"/><Relationship Id="rId79" Type="http://schemas.openxmlformats.org/officeDocument/2006/relationships/hyperlink" Target="https://www.sunrise-and-sunset.com/en/sun/cayman-islands/george-town/2024/march/19" TargetMode="External"/><Relationship Id="rId102" Type="http://schemas.openxmlformats.org/officeDocument/2006/relationships/hyperlink" Target="https://www.sunrise-and-sunset.com/en/sun/cayman-islands/george-town/2024/april/11" TargetMode="External"/><Relationship Id="rId123" Type="http://schemas.openxmlformats.org/officeDocument/2006/relationships/hyperlink" Target="https://www.sunrise-and-sunset.com/en/sun/cayman-islands/george-town/2024/may/2" TargetMode="External"/><Relationship Id="rId144" Type="http://schemas.openxmlformats.org/officeDocument/2006/relationships/hyperlink" Target="https://www.sunrise-and-sunset.com/en/sun/cayman-islands/george-town/2024/may/23" TargetMode="External"/><Relationship Id="rId90" Type="http://schemas.openxmlformats.org/officeDocument/2006/relationships/hyperlink" Target="https://www.sunrise-and-sunset.com/en/sun/cayman-islands/george-town/2024/march/30" TargetMode="External"/><Relationship Id="rId165" Type="http://schemas.openxmlformats.org/officeDocument/2006/relationships/hyperlink" Target="https://www.sunrise-and-sunset.com/en/sun/cayman-islands/george-town/2024/may/13" TargetMode="External"/><Relationship Id="rId186" Type="http://schemas.openxmlformats.org/officeDocument/2006/relationships/hyperlink" Target="https://www.sunrise-and-sunset.com/en/sun/cayman-islands/george-town/2024/august/3" TargetMode="External"/><Relationship Id="rId211" Type="http://schemas.openxmlformats.org/officeDocument/2006/relationships/hyperlink" Target="https://www.sunrise-and-sunset.com/en/sun/cayman-islands/george-town/2024/august/28" TargetMode="External"/><Relationship Id="rId232" Type="http://schemas.openxmlformats.org/officeDocument/2006/relationships/hyperlink" Target="https://www.sunrise-and-sunset.com/en/sun/cayman-islands/george-town/2024/october/18" TargetMode="External"/><Relationship Id="rId253" Type="http://schemas.openxmlformats.org/officeDocument/2006/relationships/hyperlink" Target="https://www.sunrise-and-sunset.com/en/sun/cayman-islands/george-town/2024/november/8" TargetMode="External"/><Relationship Id="rId274" Type="http://schemas.openxmlformats.org/officeDocument/2006/relationships/hyperlink" Target="https://www.sunrise-and-sunset.com/en/sun/cayman-islands/george-town/2024/november/29" TargetMode="External"/><Relationship Id="rId295" Type="http://schemas.openxmlformats.org/officeDocument/2006/relationships/hyperlink" Target="https://www.sunrise-and-sunset.com/en/sun/cayman-islands/george-town/2024/december/20" TargetMode="External"/><Relationship Id="rId27" Type="http://schemas.openxmlformats.org/officeDocument/2006/relationships/hyperlink" Target="https://www.sunrise-and-sunset.com/en/sun/cayman-islands/george-town/2024/january/27" TargetMode="External"/><Relationship Id="rId48" Type="http://schemas.openxmlformats.org/officeDocument/2006/relationships/hyperlink" Target="https://www.sunrise-and-sunset.com/en/sun/cayman-islands/george-town/2024/february/17" TargetMode="External"/><Relationship Id="rId69" Type="http://schemas.openxmlformats.org/officeDocument/2006/relationships/hyperlink" Target="https://www.sunrise-and-sunset.com/en/sun/cayman-islands/george-town/2024/march/9" TargetMode="External"/><Relationship Id="rId113" Type="http://schemas.openxmlformats.org/officeDocument/2006/relationships/hyperlink" Target="https://www.sunrise-and-sunset.com/en/sun/cayman-islands/george-town/2024/april/22" TargetMode="External"/><Relationship Id="rId134" Type="http://schemas.openxmlformats.org/officeDocument/2006/relationships/hyperlink" Target="https://www.sunrise-and-sunset.com/en/sun/cayman-islands/george-town/2024/may/13" TargetMode="External"/><Relationship Id="rId80" Type="http://schemas.openxmlformats.org/officeDocument/2006/relationships/hyperlink" Target="https://www.sunrise-and-sunset.com/en/sun/cayman-islands/george-town/2024/march/20" TargetMode="External"/><Relationship Id="rId155" Type="http://schemas.openxmlformats.org/officeDocument/2006/relationships/hyperlink" Target="https://www.sunrise-and-sunset.com/en/sun/cayman-islands/george-town/2024/may/3" TargetMode="External"/><Relationship Id="rId176" Type="http://schemas.openxmlformats.org/officeDocument/2006/relationships/hyperlink" Target="https://www.sunrise-and-sunset.com/en/sun/cayman-islands/george-town/2024/may/24" TargetMode="External"/><Relationship Id="rId197" Type="http://schemas.openxmlformats.org/officeDocument/2006/relationships/hyperlink" Target="https://www.sunrise-and-sunset.com/en/sun/cayman-islands/george-town/2024/august/14" TargetMode="External"/><Relationship Id="rId201" Type="http://schemas.openxmlformats.org/officeDocument/2006/relationships/hyperlink" Target="https://www.sunrise-and-sunset.com/en/sun/cayman-islands/george-town/2024/august/18" TargetMode="External"/><Relationship Id="rId222" Type="http://schemas.openxmlformats.org/officeDocument/2006/relationships/hyperlink" Target="https://www.sunrise-and-sunset.com/en/sun/cayman-islands/george-town/2024/october/8" TargetMode="External"/><Relationship Id="rId243" Type="http://schemas.openxmlformats.org/officeDocument/2006/relationships/hyperlink" Target="https://www.sunrise-and-sunset.com/en/sun/cayman-islands/george-town/2024/october/29" TargetMode="External"/><Relationship Id="rId264" Type="http://schemas.openxmlformats.org/officeDocument/2006/relationships/hyperlink" Target="https://www.sunrise-and-sunset.com/en/sun/cayman-islands/george-town/2024/november/19" TargetMode="External"/><Relationship Id="rId285" Type="http://schemas.openxmlformats.org/officeDocument/2006/relationships/hyperlink" Target="https://www.sunrise-and-sunset.com/en/sun/cayman-islands/george-town/2024/december/10" TargetMode="External"/><Relationship Id="rId17" Type="http://schemas.openxmlformats.org/officeDocument/2006/relationships/hyperlink" Target="https://www.sunrise-and-sunset.com/en/sun/cayman-islands/george-town/2024/january/17" TargetMode="External"/><Relationship Id="rId38" Type="http://schemas.openxmlformats.org/officeDocument/2006/relationships/hyperlink" Target="https://www.sunrise-and-sunset.com/en/sun/cayman-islands/george-town/2024/february/7" TargetMode="External"/><Relationship Id="rId59" Type="http://schemas.openxmlformats.org/officeDocument/2006/relationships/hyperlink" Target="https://www.sunrise-and-sunset.com/en/sun/cayman-islands/george-town/2024/february/28" TargetMode="External"/><Relationship Id="rId103" Type="http://schemas.openxmlformats.org/officeDocument/2006/relationships/hyperlink" Target="https://www.sunrise-and-sunset.com/en/sun/cayman-islands/george-town/2024/april/12" TargetMode="External"/><Relationship Id="rId124" Type="http://schemas.openxmlformats.org/officeDocument/2006/relationships/hyperlink" Target="https://www.sunrise-and-sunset.com/en/sun/cayman-islands/george-town/2024/may/3" TargetMode="External"/><Relationship Id="rId70" Type="http://schemas.openxmlformats.org/officeDocument/2006/relationships/hyperlink" Target="https://www.sunrise-and-sunset.com/en/sun/cayman-islands/george-town/2024/march/10" TargetMode="External"/><Relationship Id="rId91" Type="http://schemas.openxmlformats.org/officeDocument/2006/relationships/hyperlink" Target="https://www.sunrise-and-sunset.com/en/sun/cayman-islands/george-town/2024/march/31" TargetMode="External"/><Relationship Id="rId145" Type="http://schemas.openxmlformats.org/officeDocument/2006/relationships/hyperlink" Target="https://www.sunrise-and-sunset.com/en/sun/cayman-islands/george-town/2024/may/24" TargetMode="External"/><Relationship Id="rId166" Type="http://schemas.openxmlformats.org/officeDocument/2006/relationships/hyperlink" Target="https://www.sunrise-and-sunset.com/en/sun/cayman-islands/george-town/2024/may/14" TargetMode="External"/><Relationship Id="rId187" Type="http://schemas.openxmlformats.org/officeDocument/2006/relationships/hyperlink" Target="https://www.sunrise-and-sunset.com/en/sun/cayman-islands/george-town/2024/august/4" TargetMode="External"/><Relationship Id="rId1" Type="http://schemas.openxmlformats.org/officeDocument/2006/relationships/hyperlink" Target="https://www.sunrise-and-sunset.com/en/sun/cayman-islands/george-town/2024/january/1" TargetMode="External"/><Relationship Id="rId212" Type="http://schemas.openxmlformats.org/officeDocument/2006/relationships/hyperlink" Target="https://www.sunrise-and-sunset.com/en/sun/cayman-islands/george-town/2024/august/29" TargetMode="External"/><Relationship Id="rId233" Type="http://schemas.openxmlformats.org/officeDocument/2006/relationships/hyperlink" Target="https://www.sunrise-and-sunset.com/en/sun/cayman-islands/george-town/2024/october/19" TargetMode="External"/><Relationship Id="rId254" Type="http://schemas.openxmlformats.org/officeDocument/2006/relationships/hyperlink" Target="https://www.sunrise-and-sunset.com/en/sun/cayman-islands/george-town/2024/november/9" TargetMode="External"/><Relationship Id="rId28" Type="http://schemas.openxmlformats.org/officeDocument/2006/relationships/hyperlink" Target="https://www.sunrise-and-sunset.com/en/sun/cayman-islands/george-town/2024/january/28" TargetMode="External"/><Relationship Id="rId49" Type="http://schemas.openxmlformats.org/officeDocument/2006/relationships/hyperlink" Target="https://www.sunrise-and-sunset.com/en/sun/cayman-islands/george-town/2024/february/18" TargetMode="External"/><Relationship Id="rId114" Type="http://schemas.openxmlformats.org/officeDocument/2006/relationships/hyperlink" Target="https://www.sunrise-and-sunset.com/en/sun/cayman-islands/george-town/2024/april/23" TargetMode="External"/><Relationship Id="rId275" Type="http://schemas.openxmlformats.org/officeDocument/2006/relationships/hyperlink" Target="https://www.sunrise-and-sunset.com/en/sun/cayman-islands/george-town/2024/november/30" TargetMode="External"/><Relationship Id="rId296" Type="http://schemas.openxmlformats.org/officeDocument/2006/relationships/hyperlink" Target="https://www.sunrise-and-sunset.com/en/sun/cayman-islands/george-town/2024/december/21" TargetMode="External"/><Relationship Id="rId300" Type="http://schemas.openxmlformats.org/officeDocument/2006/relationships/hyperlink" Target="https://www.sunrise-and-sunset.com/en/sun/cayman-islands/george-town/2024/december/25" TargetMode="External"/><Relationship Id="rId60" Type="http://schemas.openxmlformats.org/officeDocument/2006/relationships/hyperlink" Target="https://www.sunrise-and-sunset.com/en/sun/cayman-islands/george-town/2024/february/29" TargetMode="External"/><Relationship Id="rId81" Type="http://schemas.openxmlformats.org/officeDocument/2006/relationships/hyperlink" Target="https://www.sunrise-and-sunset.com/en/sun/cayman-islands/george-town/2024/march/21" TargetMode="External"/><Relationship Id="rId135" Type="http://schemas.openxmlformats.org/officeDocument/2006/relationships/hyperlink" Target="https://www.sunrise-and-sunset.com/en/sun/cayman-islands/george-town/2024/may/14" TargetMode="External"/><Relationship Id="rId156" Type="http://schemas.openxmlformats.org/officeDocument/2006/relationships/hyperlink" Target="https://www.sunrise-and-sunset.com/en/sun/cayman-islands/george-town/2024/may/4" TargetMode="External"/><Relationship Id="rId177" Type="http://schemas.openxmlformats.org/officeDocument/2006/relationships/hyperlink" Target="https://www.sunrise-and-sunset.com/en/sun/cayman-islands/george-town/2024/may/25" TargetMode="External"/><Relationship Id="rId198" Type="http://schemas.openxmlformats.org/officeDocument/2006/relationships/hyperlink" Target="https://www.sunrise-and-sunset.com/en/sun/cayman-islands/george-town/2024/august/15" TargetMode="External"/><Relationship Id="rId202" Type="http://schemas.openxmlformats.org/officeDocument/2006/relationships/hyperlink" Target="https://www.sunrise-and-sunset.com/en/sun/cayman-islands/george-town/2024/august/19" TargetMode="External"/><Relationship Id="rId223" Type="http://schemas.openxmlformats.org/officeDocument/2006/relationships/hyperlink" Target="https://www.sunrise-and-sunset.com/en/sun/cayman-islands/george-town/2024/october/9" TargetMode="External"/><Relationship Id="rId244" Type="http://schemas.openxmlformats.org/officeDocument/2006/relationships/hyperlink" Target="https://www.sunrise-and-sunset.com/en/sun/cayman-islands/george-town/2024/october/30" TargetMode="External"/><Relationship Id="rId18" Type="http://schemas.openxmlformats.org/officeDocument/2006/relationships/hyperlink" Target="https://www.sunrise-and-sunset.com/en/sun/cayman-islands/george-town/2024/january/18" TargetMode="External"/><Relationship Id="rId39" Type="http://schemas.openxmlformats.org/officeDocument/2006/relationships/hyperlink" Target="https://www.sunrise-and-sunset.com/en/sun/cayman-islands/george-town/2024/february/8" TargetMode="External"/><Relationship Id="rId265" Type="http://schemas.openxmlformats.org/officeDocument/2006/relationships/hyperlink" Target="https://www.sunrise-and-sunset.com/en/sun/cayman-islands/george-town/2024/november/20" TargetMode="External"/><Relationship Id="rId286" Type="http://schemas.openxmlformats.org/officeDocument/2006/relationships/hyperlink" Target="https://www.sunrise-and-sunset.com/en/sun/cayman-islands/george-town/2024/december/11" TargetMode="External"/><Relationship Id="rId50" Type="http://schemas.openxmlformats.org/officeDocument/2006/relationships/hyperlink" Target="https://www.sunrise-and-sunset.com/en/sun/cayman-islands/george-town/2024/february/19" TargetMode="External"/><Relationship Id="rId104" Type="http://schemas.openxmlformats.org/officeDocument/2006/relationships/hyperlink" Target="https://www.sunrise-and-sunset.com/en/sun/cayman-islands/george-town/2024/april/13" TargetMode="External"/><Relationship Id="rId125" Type="http://schemas.openxmlformats.org/officeDocument/2006/relationships/hyperlink" Target="https://www.sunrise-and-sunset.com/en/sun/cayman-islands/george-town/2024/may/4" TargetMode="External"/><Relationship Id="rId146" Type="http://schemas.openxmlformats.org/officeDocument/2006/relationships/hyperlink" Target="https://www.sunrise-and-sunset.com/en/sun/cayman-islands/george-town/2024/may/25" TargetMode="External"/><Relationship Id="rId167" Type="http://schemas.openxmlformats.org/officeDocument/2006/relationships/hyperlink" Target="https://www.sunrise-and-sunset.com/en/sun/cayman-islands/george-town/2024/may/15" TargetMode="External"/><Relationship Id="rId188" Type="http://schemas.openxmlformats.org/officeDocument/2006/relationships/hyperlink" Target="https://www.sunrise-and-sunset.com/en/sun/cayman-islands/george-town/2024/august/5" TargetMode="External"/><Relationship Id="rId71" Type="http://schemas.openxmlformats.org/officeDocument/2006/relationships/hyperlink" Target="https://www.sunrise-and-sunset.com/en/sun/cayman-islands/george-town/2024/march/11" TargetMode="External"/><Relationship Id="rId92" Type="http://schemas.openxmlformats.org/officeDocument/2006/relationships/hyperlink" Target="https://www.sunrise-and-sunset.com/en/sun/cayman-islands/george-town/2024/april/1" TargetMode="External"/><Relationship Id="rId213" Type="http://schemas.openxmlformats.org/officeDocument/2006/relationships/hyperlink" Target="https://www.sunrise-and-sunset.com/en/sun/cayman-islands/george-town/2024/august/30" TargetMode="External"/><Relationship Id="rId234" Type="http://schemas.openxmlformats.org/officeDocument/2006/relationships/hyperlink" Target="https://www.sunrise-and-sunset.com/en/sun/cayman-islands/george-town/2024/october/20" TargetMode="External"/><Relationship Id="rId2" Type="http://schemas.openxmlformats.org/officeDocument/2006/relationships/hyperlink" Target="https://www.sunrise-and-sunset.com/en/sun/cayman-islands/george-town/2024/january/2" TargetMode="External"/><Relationship Id="rId29" Type="http://schemas.openxmlformats.org/officeDocument/2006/relationships/hyperlink" Target="https://www.sunrise-and-sunset.com/en/sun/cayman-islands/george-town/2024/january/29" TargetMode="External"/><Relationship Id="rId255" Type="http://schemas.openxmlformats.org/officeDocument/2006/relationships/hyperlink" Target="https://www.sunrise-and-sunset.com/en/sun/cayman-islands/george-town/2024/november/10" TargetMode="External"/><Relationship Id="rId276" Type="http://schemas.openxmlformats.org/officeDocument/2006/relationships/hyperlink" Target="https://www.sunrise-and-sunset.com/en/sun/cayman-islands/george-town/2024/december/1" TargetMode="External"/><Relationship Id="rId297" Type="http://schemas.openxmlformats.org/officeDocument/2006/relationships/hyperlink" Target="https://www.sunrise-and-sunset.com/en/sun/cayman-islands/george-town/2024/december/22" TargetMode="External"/><Relationship Id="rId40" Type="http://schemas.openxmlformats.org/officeDocument/2006/relationships/hyperlink" Target="https://www.sunrise-and-sunset.com/en/sun/cayman-islands/george-town/2024/february/9" TargetMode="External"/><Relationship Id="rId115" Type="http://schemas.openxmlformats.org/officeDocument/2006/relationships/hyperlink" Target="https://www.sunrise-and-sunset.com/en/sun/cayman-islands/george-town/2024/april/24" TargetMode="External"/><Relationship Id="rId136" Type="http://schemas.openxmlformats.org/officeDocument/2006/relationships/hyperlink" Target="https://www.sunrise-and-sunset.com/en/sun/cayman-islands/george-town/2024/may/15" TargetMode="External"/><Relationship Id="rId157" Type="http://schemas.openxmlformats.org/officeDocument/2006/relationships/hyperlink" Target="https://www.sunrise-and-sunset.com/en/sun/cayman-islands/george-town/2024/may/5" TargetMode="External"/><Relationship Id="rId178" Type="http://schemas.openxmlformats.org/officeDocument/2006/relationships/hyperlink" Target="https://www.sunrise-and-sunset.com/en/sun/cayman-islands/george-town/2024/may/26" TargetMode="External"/><Relationship Id="rId301" Type="http://schemas.openxmlformats.org/officeDocument/2006/relationships/hyperlink" Target="https://www.sunrise-and-sunset.com/en/sun/cayman-islands/george-town/2024/december/26" TargetMode="External"/><Relationship Id="rId61" Type="http://schemas.openxmlformats.org/officeDocument/2006/relationships/hyperlink" Target="https://www.sunrise-and-sunset.com/en/sun/cayman-islands/george-town/2024/march/1" TargetMode="External"/><Relationship Id="rId82" Type="http://schemas.openxmlformats.org/officeDocument/2006/relationships/hyperlink" Target="https://www.sunrise-and-sunset.com/en/sun/cayman-islands/george-town/2024/march/22" TargetMode="External"/><Relationship Id="rId199" Type="http://schemas.openxmlformats.org/officeDocument/2006/relationships/hyperlink" Target="https://www.sunrise-and-sunset.com/en/sun/cayman-islands/george-town/2024/august/16" TargetMode="External"/><Relationship Id="rId203" Type="http://schemas.openxmlformats.org/officeDocument/2006/relationships/hyperlink" Target="https://www.sunrise-and-sunset.com/en/sun/cayman-islands/george-town/2024/august/20" TargetMode="External"/><Relationship Id="rId19" Type="http://schemas.openxmlformats.org/officeDocument/2006/relationships/hyperlink" Target="https://www.sunrise-and-sunset.com/en/sun/cayman-islands/george-town/2024/january/19" TargetMode="External"/><Relationship Id="rId224" Type="http://schemas.openxmlformats.org/officeDocument/2006/relationships/hyperlink" Target="https://www.sunrise-and-sunset.com/en/sun/cayman-islands/george-town/2024/october/10" TargetMode="External"/><Relationship Id="rId245" Type="http://schemas.openxmlformats.org/officeDocument/2006/relationships/hyperlink" Target="https://www.sunrise-and-sunset.com/en/sun/cayman-islands/george-town/2024/october/31" TargetMode="External"/><Relationship Id="rId266" Type="http://schemas.openxmlformats.org/officeDocument/2006/relationships/hyperlink" Target="https://www.sunrise-and-sunset.com/en/sun/cayman-islands/george-town/2024/november/21" TargetMode="External"/><Relationship Id="rId287" Type="http://schemas.openxmlformats.org/officeDocument/2006/relationships/hyperlink" Target="https://www.sunrise-and-sunset.com/en/sun/cayman-islands/george-town/2024/december/12" TargetMode="External"/><Relationship Id="rId30" Type="http://schemas.openxmlformats.org/officeDocument/2006/relationships/hyperlink" Target="https://www.sunrise-and-sunset.com/en/sun/cayman-islands/george-town/2024/january/30" TargetMode="External"/><Relationship Id="rId105" Type="http://schemas.openxmlformats.org/officeDocument/2006/relationships/hyperlink" Target="https://www.sunrise-and-sunset.com/en/sun/cayman-islands/george-town/2024/april/14" TargetMode="External"/><Relationship Id="rId126" Type="http://schemas.openxmlformats.org/officeDocument/2006/relationships/hyperlink" Target="https://www.sunrise-and-sunset.com/en/sun/cayman-islands/george-town/2024/may/5" TargetMode="External"/><Relationship Id="rId147" Type="http://schemas.openxmlformats.org/officeDocument/2006/relationships/hyperlink" Target="https://www.sunrise-and-sunset.com/en/sun/cayman-islands/george-town/2024/may/26" TargetMode="External"/><Relationship Id="rId168" Type="http://schemas.openxmlformats.org/officeDocument/2006/relationships/hyperlink" Target="https://www.sunrise-and-sunset.com/en/sun/cayman-islands/george-town/2024/may/16" TargetMode="External"/><Relationship Id="rId51" Type="http://schemas.openxmlformats.org/officeDocument/2006/relationships/hyperlink" Target="https://www.sunrise-and-sunset.com/en/sun/cayman-islands/george-town/2024/february/20" TargetMode="External"/><Relationship Id="rId72" Type="http://schemas.openxmlformats.org/officeDocument/2006/relationships/hyperlink" Target="https://www.sunrise-and-sunset.com/en/sun/cayman-islands/george-town/2024/march/12" TargetMode="External"/><Relationship Id="rId93" Type="http://schemas.openxmlformats.org/officeDocument/2006/relationships/hyperlink" Target="https://www.sunrise-and-sunset.com/en/sun/cayman-islands/george-town/2024/april/2" TargetMode="External"/><Relationship Id="rId189" Type="http://schemas.openxmlformats.org/officeDocument/2006/relationships/hyperlink" Target="https://www.sunrise-and-sunset.com/en/sun/cayman-islands/george-town/2024/august/6" TargetMode="External"/><Relationship Id="rId3" Type="http://schemas.openxmlformats.org/officeDocument/2006/relationships/hyperlink" Target="https://www.sunrise-and-sunset.com/en/sun/cayman-islands/george-town/2024/january/3" TargetMode="External"/><Relationship Id="rId214" Type="http://schemas.openxmlformats.org/officeDocument/2006/relationships/hyperlink" Target="https://www.sunrise-and-sunset.com/en/sun/cayman-islands/george-town/2024/august/31" TargetMode="External"/><Relationship Id="rId235" Type="http://schemas.openxmlformats.org/officeDocument/2006/relationships/hyperlink" Target="https://www.sunrise-and-sunset.com/en/sun/cayman-islands/george-town/2024/october/21" TargetMode="External"/><Relationship Id="rId256" Type="http://schemas.openxmlformats.org/officeDocument/2006/relationships/hyperlink" Target="https://www.sunrise-and-sunset.com/en/sun/cayman-islands/george-town/2024/november/11" TargetMode="External"/><Relationship Id="rId277" Type="http://schemas.openxmlformats.org/officeDocument/2006/relationships/hyperlink" Target="https://www.sunrise-and-sunset.com/en/sun/cayman-islands/george-town/2024/december/2" TargetMode="External"/><Relationship Id="rId298" Type="http://schemas.openxmlformats.org/officeDocument/2006/relationships/hyperlink" Target="https://www.sunrise-and-sunset.com/en/sun/cayman-islands/george-town/2024/december/23" TargetMode="External"/><Relationship Id="rId116" Type="http://schemas.openxmlformats.org/officeDocument/2006/relationships/hyperlink" Target="https://www.sunrise-and-sunset.com/en/sun/cayman-islands/george-town/2024/april/25" TargetMode="External"/><Relationship Id="rId137" Type="http://schemas.openxmlformats.org/officeDocument/2006/relationships/hyperlink" Target="https://www.sunrise-and-sunset.com/en/sun/cayman-islands/george-town/2024/may/16" TargetMode="External"/><Relationship Id="rId158" Type="http://schemas.openxmlformats.org/officeDocument/2006/relationships/hyperlink" Target="https://www.sunrise-and-sunset.com/en/sun/cayman-islands/george-town/2024/may/6" TargetMode="External"/><Relationship Id="rId302" Type="http://schemas.openxmlformats.org/officeDocument/2006/relationships/hyperlink" Target="https://www.sunrise-and-sunset.com/en/sun/cayman-islands/george-town/2024/december/27" TargetMode="External"/><Relationship Id="rId20" Type="http://schemas.openxmlformats.org/officeDocument/2006/relationships/hyperlink" Target="https://www.sunrise-and-sunset.com/en/sun/cayman-islands/george-town/2024/january/20" TargetMode="External"/><Relationship Id="rId41" Type="http://schemas.openxmlformats.org/officeDocument/2006/relationships/hyperlink" Target="https://www.sunrise-and-sunset.com/en/sun/cayman-islands/george-town/2024/february/10" TargetMode="External"/><Relationship Id="rId62" Type="http://schemas.openxmlformats.org/officeDocument/2006/relationships/hyperlink" Target="https://www.sunrise-and-sunset.com/en/sun/cayman-islands/george-town/2024/march/2" TargetMode="External"/><Relationship Id="rId83" Type="http://schemas.openxmlformats.org/officeDocument/2006/relationships/hyperlink" Target="https://www.sunrise-and-sunset.com/en/sun/cayman-islands/george-town/2024/march/23" TargetMode="External"/><Relationship Id="rId179" Type="http://schemas.openxmlformats.org/officeDocument/2006/relationships/hyperlink" Target="https://www.sunrise-and-sunset.com/en/sun/cayman-islands/george-town/2024/may/27" TargetMode="External"/><Relationship Id="rId190" Type="http://schemas.openxmlformats.org/officeDocument/2006/relationships/hyperlink" Target="https://www.sunrise-and-sunset.com/en/sun/cayman-islands/george-town/2024/august/7" TargetMode="External"/><Relationship Id="rId204" Type="http://schemas.openxmlformats.org/officeDocument/2006/relationships/hyperlink" Target="https://www.sunrise-and-sunset.com/en/sun/cayman-islands/george-town/2024/august/21" TargetMode="External"/><Relationship Id="rId225" Type="http://schemas.openxmlformats.org/officeDocument/2006/relationships/hyperlink" Target="https://www.sunrise-and-sunset.com/en/sun/cayman-islands/george-town/2024/october/11" TargetMode="External"/><Relationship Id="rId246" Type="http://schemas.openxmlformats.org/officeDocument/2006/relationships/hyperlink" Target="https://www.sunrise-and-sunset.com/en/sun/cayman-islands/george-town/2024/november/1" TargetMode="External"/><Relationship Id="rId267" Type="http://schemas.openxmlformats.org/officeDocument/2006/relationships/hyperlink" Target="https://www.sunrise-and-sunset.com/en/sun/cayman-islands/george-town/2024/november/22" TargetMode="External"/><Relationship Id="rId288" Type="http://schemas.openxmlformats.org/officeDocument/2006/relationships/hyperlink" Target="https://www.sunrise-and-sunset.com/en/sun/cayman-islands/george-town/2024/december/13" TargetMode="External"/><Relationship Id="rId106" Type="http://schemas.openxmlformats.org/officeDocument/2006/relationships/hyperlink" Target="https://www.sunrise-and-sunset.com/en/sun/cayman-islands/george-town/2024/april/15" TargetMode="External"/><Relationship Id="rId127" Type="http://schemas.openxmlformats.org/officeDocument/2006/relationships/hyperlink" Target="https://www.sunrise-and-sunset.com/en/sun/cayman-islands/george-town/2024/may/6" TargetMode="External"/><Relationship Id="rId10" Type="http://schemas.openxmlformats.org/officeDocument/2006/relationships/hyperlink" Target="https://www.sunrise-and-sunset.com/en/sun/cayman-islands/george-town/2024/january/10" TargetMode="External"/><Relationship Id="rId31" Type="http://schemas.openxmlformats.org/officeDocument/2006/relationships/hyperlink" Target="https://www.sunrise-and-sunset.com/en/sun/cayman-islands/george-town/2024/january/31" TargetMode="External"/><Relationship Id="rId52" Type="http://schemas.openxmlformats.org/officeDocument/2006/relationships/hyperlink" Target="https://www.sunrise-and-sunset.com/en/sun/cayman-islands/george-town/2024/february/21" TargetMode="External"/><Relationship Id="rId73" Type="http://schemas.openxmlformats.org/officeDocument/2006/relationships/hyperlink" Target="https://www.sunrise-and-sunset.com/en/sun/cayman-islands/george-town/2024/march/13" TargetMode="External"/><Relationship Id="rId94" Type="http://schemas.openxmlformats.org/officeDocument/2006/relationships/hyperlink" Target="https://www.sunrise-and-sunset.com/en/sun/cayman-islands/george-town/2024/april/3" TargetMode="External"/><Relationship Id="rId148" Type="http://schemas.openxmlformats.org/officeDocument/2006/relationships/hyperlink" Target="https://www.sunrise-and-sunset.com/en/sun/cayman-islands/george-town/2024/may/27" TargetMode="External"/><Relationship Id="rId169" Type="http://schemas.openxmlformats.org/officeDocument/2006/relationships/hyperlink" Target="https://www.sunrise-and-sunset.com/en/sun/cayman-islands/george-town/2024/may/17" TargetMode="External"/><Relationship Id="rId4" Type="http://schemas.openxmlformats.org/officeDocument/2006/relationships/hyperlink" Target="https://www.sunrise-and-sunset.com/en/sun/cayman-islands/george-town/2024/january/4" TargetMode="External"/><Relationship Id="rId180" Type="http://schemas.openxmlformats.org/officeDocument/2006/relationships/hyperlink" Target="https://www.sunrise-and-sunset.com/en/sun/cayman-islands/george-town/2024/may/28" TargetMode="External"/><Relationship Id="rId215" Type="http://schemas.openxmlformats.org/officeDocument/2006/relationships/hyperlink" Target="https://www.sunrise-and-sunset.com/en/sun/cayman-islands/george-town/2024/october/1" TargetMode="External"/><Relationship Id="rId236" Type="http://schemas.openxmlformats.org/officeDocument/2006/relationships/hyperlink" Target="https://www.sunrise-and-sunset.com/en/sun/cayman-islands/george-town/2024/october/22" TargetMode="External"/><Relationship Id="rId257" Type="http://schemas.openxmlformats.org/officeDocument/2006/relationships/hyperlink" Target="https://www.sunrise-and-sunset.com/en/sun/cayman-islands/george-town/2024/november/12" TargetMode="External"/><Relationship Id="rId278" Type="http://schemas.openxmlformats.org/officeDocument/2006/relationships/hyperlink" Target="https://www.sunrise-and-sunset.com/en/sun/cayman-islands/george-town/2024/december/3" TargetMode="External"/><Relationship Id="rId303" Type="http://schemas.openxmlformats.org/officeDocument/2006/relationships/hyperlink" Target="https://www.sunrise-and-sunset.com/en/sun/cayman-islands/george-town/2024/december/28" TargetMode="External"/><Relationship Id="rId42" Type="http://schemas.openxmlformats.org/officeDocument/2006/relationships/hyperlink" Target="https://www.sunrise-and-sunset.com/en/sun/cayman-islands/george-town/2024/february/11" TargetMode="External"/><Relationship Id="rId84" Type="http://schemas.openxmlformats.org/officeDocument/2006/relationships/hyperlink" Target="https://www.sunrise-and-sunset.com/en/sun/cayman-islands/george-town/2024/march/24" TargetMode="External"/><Relationship Id="rId138" Type="http://schemas.openxmlformats.org/officeDocument/2006/relationships/hyperlink" Target="https://www.sunrise-and-sunset.com/en/sun/cayman-islands/george-town/2024/may/17" TargetMode="External"/><Relationship Id="rId191" Type="http://schemas.openxmlformats.org/officeDocument/2006/relationships/hyperlink" Target="https://www.sunrise-and-sunset.com/en/sun/cayman-islands/george-town/2024/august/8" TargetMode="External"/><Relationship Id="rId205" Type="http://schemas.openxmlformats.org/officeDocument/2006/relationships/hyperlink" Target="https://www.sunrise-and-sunset.com/en/sun/cayman-islands/george-town/2024/august/22" TargetMode="External"/><Relationship Id="rId247" Type="http://schemas.openxmlformats.org/officeDocument/2006/relationships/hyperlink" Target="https://www.sunrise-and-sunset.com/en/sun/cayman-islands/george-town/2024/november/2" TargetMode="External"/><Relationship Id="rId107" Type="http://schemas.openxmlformats.org/officeDocument/2006/relationships/hyperlink" Target="https://www.sunrise-and-sunset.com/en/sun/cayman-islands/george-town/2024/april/16" TargetMode="External"/><Relationship Id="rId289" Type="http://schemas.openxmlformats.org/officeDocument/2006/relationships/hyperlink" Target="https://www.sunrise-and-sunset.com/en/sun/cayman-islands/george-town/2024/december/14" TargetMode="External"/><Relationship Id="rId11" Type="http://schemas.openxmlformats.org/officeDocument/2006/relationships/hyperlink" Target="https://www.sunrise-and-sunset.com/en/sun/cayman-islands/george-town/2024/january/11" TargetMode="External"/><Relationship Id="rId53" Type="http://schemas.openxmlformats.org/officeDocument/2006/relationships/hyperlink" Target="https://www.sunrise-and-sunset.com/en/sun/cayman-islands/george-town/2024/february/22" TargetMode="External"/><Relationship Id="rId149" Type="http://schemas.openxmlformats.org/officeDocument/2006/relationships/hyperlink" Target="https://www.sunrise-and-sunset.com/en/sun/cayman-islands/george-town/2024/may/28" TargetMode="External"/><Relationship Id="rId95" Type="http://schemas.openxmlformats.org/officeDocument/2006/relationships/hyperlink" Target="https://www.sunrise-and-sunset.com/en/sun/cayman-islands/george-town/2024/april/4" TargetMode="External"/><Relationship Id="rId160" Type="http://schemas.openxmlformats.org/officeDocument/2006/relationships/hyperlink" Target="https://www.sunrise-and-sunset.com/en/sun/cayman-islands/george-town/2024/may/8" TargetMode="External"/><Relationship Id="rId216" Type="http://schemas.openxmlformats.org/officeDocument/2006/relationships/hyperlink" Target="https://www.sunrise-and-sunset.com/en/sun/cayman-islands/george-town/2024/october/2" TargetMode="External"/><Relationship Id="rId258" Type="http://schemas.openxmlformats.org/officeDocument/2006/relationships/hyperlink" Target="https://www.sunrise-and-sunset.com/en/sun/cayman-islands/george-town/2024/november/13" TargetMode="External"/><Relationship Id="rId22" Type="http://schemas.openxmlformats.org/officeDocument/2006/relationships/hyperlink" Target="https://www.sunrise-and-sunset.com/en/sun/cayman-islands/george-town/2024/january/22" TargetMode="External"/><Relationship Id="rId64" Type="http://schemas.openxmlformats.org/officeDocument/2006/relationships/hyperlink" Target="https://www.sunrise-and-sunset.com/en/sun/cayman-islands/george-town/2024/march/4" TargetMode="External"/><Relationship Id="rId118" Type="http://schemas.openxmlformats.org/officeDocument/2006/relationships/hyperlink" Target="https://www.sunrise-and-sunset.com/en/sun/cayman-islands/george-town/2024/april/27" TargetMode="External"/><Relationship Id="rId171" Type="http://schemas.openxmlformats.org/officeDocument/2006/relationships/hyperlink" Target="https://www.sunrise-and-sunset.com/en/sun/cayman-islands/george-town/2024/may/19" TargetMode="External"/><Relationship Id="rId227" Type="http://schemas.openxmlformats.org/officeDocument/2006/relationships/hyperlink" Target="https://www.sunrise-and-sunset.com/en/sun/cayman-islands/george-town/2024/october/13" TargetMode="External"/><Relationship Id="rId269" Type="http://schemas.openxmlformats.org/officeDocument/2006/relationships/hyperlink" Target="https://www.sunrise-and-sunset.com/en/sun/cayman-islands/george-town/2024/november/24" TargetMode="External"/><Relationship Id="rId33" Type="http://schemas.openxmlformats.org/officeDocument/2006/relationships/hyperlink" Target="https://www.sunrise-and-sunset.com/en/sun/cayman-islands/george-town/2024/february/2" TargetMode="External"/><Relationship Id="rId129" Type="http://schemas.openxmlformats.org/officeDocument/2006/relationships/hyperlink" Target="https://www.sunrise-and-sunset.com/en/sun/cayman-islands/george-town/2024/may/8" TargetMode="External"/><Relationship Id="rId280" Type="http://schemas.openxmlformats.org/officeDocument/2006/relationships/hyperlink" Target="https://www.sunrise-and-sunset.com/en/sun/cayman-islands/george-town/2024/december/5" TargetMode="External"/><Relationship Id="rId75" Type="http://schemas.openxmlformats.org/officeDocument/2006/relationships/hyperlink" Target="https://www.sunrise-and-sunset.com/en/sun/cayman-islands/george-town/2024/march/15" TargetMode="External"/><Relationship Id="rId140" Type="http://schemas.openxmlformats.org/officeDocument/2006/relationships/hyperlink" Target="https://www.sunrise-and-sunset.com/en/sun/cayman-islands/george-town/2024/may/19" TargetMode="External"/><Relationship Id="rId182" Type="http://schemas.openxmlformats.org/officeDocument/2006/relationships/hyperlink" Target="https://www.sunrise-and-sunset.com/en/sun/cayman-islands/george-town/2024/may/30" TargetMode="External"/><Relationship Id="rId6" Type="http://schemas.openxmlformats.org/officeDocument/2006/relationships/hyperlink" Target="https://www.sunrise-and-sunset.com/en/sun/cayman-islands/george-town/2024/january/6" TargetMode="External"/><Relationship Id="rId238" Type="http://schemas.openxmlformats.org/officeDocument/2006/relationships/hyperlink" Target="https://www.sunrise-and-sunset.com/en/sun/cayman-islands/george-town/2024/october/2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4:W369"/>
  <sheetViews>
    <sheetView topLeftCell="A28" workbookViewId="0">
      <selection activeCell="G5" sqref="G5"/>
    </sheetView>
  </sheetViews>
  <sheetFormatPr defaultRowHeight="1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22</v>
      </c>
      <c r="S4" t="s">
        <v>23</v>
      </c>
      <c r="T4" t="s">
        <v>24</v>
      </c>
    </row>
    <row r="5" spans="2:23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0.41111111111111109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0.44097222222222221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0.91874999999999996</v>
      </c>
      <c r="Q7">
        <v>0.5</v>
      </c>
      <c r="R7">
        <v>9999</v>
      </c>
      <c r="S7">
        <v>99.9</v>
      </c>
      <c r="T7">
        <v>3</v>
      </c>
    </row>
    <row r="8" spans="2:23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0.73402777777777772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6" t="s">
        <v>6</v>
      </c>
    </row>
    <row r="9" spans="2:23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5.0694444444444445E-2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0.85555555555555551</v>
      </c>
      <c r="Q11">
        <v>0.3</v>
      </c>
      <c r="R11">
        <v>9999</v>
      </c>
      <c r="S11">
        <v>99.9</v>
      </c>
      <c r="T11">
        <v>7</v>
      </c>
    </row>
    <row r="12" spans="2:23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0.61111111111111116</v>
      </c>
      <c r="N12">
        <v>0.5</v>
      </c>
      <c r="O12">
        <v>2135</v>
      </c>
      <c r="P12" s="2">
        <f t="shared" si="3"/>
        <v>0.89930555555555558</v>
      </c>
      <c r="Q12">
        <v>0.3</v>
      </c>
      <c r="R12">
        <v>9999</v>
      </c>
      <c r="S12">
        <v>99.9</v>
      </c>
      <c r="T12">
        <v>8</v>
      </c>
    </row>
    <row r="13" spans="2:23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0.43125000000000002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0.49930555555555556</v>
      </c>
      <c r="K14">
        <v>0.4</v>
      </c>
      <c r="L14">
        <v>1705</v>
      </c>
      <c r="M14" s="2">
        <f t="shared" si="2"/>
        <v>0.71180555555555558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0.54513888888888884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2.5000000000000001E-2</v>
      </c>
      <c r="H16">
        <v>0.3</v>
      </c>
      <c r="I16">
        <v>737</v>
      </c>
      <c r="J16" s="2">
        <f t="shared" si="1"/>
        <v>0.31736111111111109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0.8</v>
      </c>
      <c r="Q17">
        <v>0.5</v>
      </c>
      <c r="R17">
        <v>9999</v>
      </c>
      <c r="S17">
        <v>99.9</v>
      </c>
      <c r="T17">
        <v>13</v>
      </c>
    </row>
    <row r="18" spans="2:20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0.38472222222222224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0.83958333333333335</v>
      </c>
      <c r="Q19">
        <v>0.5</v>
      </c>
      <c r="R19">
        <v>9999</v>
      </c>
      <c r="S19">
        <v>99.9</v>
      </c>
      <c r="T19">
        <v>15</v>
      </c>
    </row>
    <row r="20" spans="2:20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0.40277777777777779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0.86041666666666672</v>
      </c>
      <c r="Q20">
        <v>0.5</v>
      </c>
      <c r="R20">
        <v>9999</v>
      </c>
      <c r="S20">
        <v>99.9</v>
      </c>
      <c r="T20">
        <v>16</v>
      </c>
    </row>
    <row r="21" spans="2:20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0.67083333333333328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0.43819444444444444</v>
      </c>
      <c r="K22">
        <v>0.6</v>
      </c>
      <c r="L22">
        <v>1636</v>
      </c>
      <c r="M22" s="2">
        <f t="shared" si="2"/>
        <v>0.69166666666666665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0.1701388888888889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0.47083333333333333</v>
      </c>
      <c r="K24">
        <v>0.6</v>
      </c>
      <c r="L24">
        <v>1742</v>
      </c>
      <c r="M24" s="2">
        <f t="shared" si="2"/>
        <v>0.73750000000000004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0.76527777777777772</v>
      </c>
      <c r="N25">
        <v>0.4</v>
      </c>
      <c r="O25">
        <v>2358</v>
      </c>
      <c r="P25" s="2">
        <f t="shared" si="3"/>
        <v>0.99861111111111112</v>
      </c>
      <c r="Q25">
        <v>0.5</v>
      </c>
      <c r="R25">
        <v>9999</v>
      </c>
      <c r="S25">
        <v>99.9</v>
      </c>
      <c r="T25">
        <v>21</v>
      </c>
    </row>
    <row r="26" spans="2:20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0.51111111111111107</v>
      </c>
      <c r="K26">
        <v>0.6</v>
      </c>
      <c r="L26">
        <v>1908</v>
      </c>
      <c r="M26" s="2">
        <f t="shared" si="2"/>
        <v>0.79722222222222228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9.583333333333334E-2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0.57847222222222228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0.17083333333333334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0.92222222222222228</v>
      </c>
      <c r="Q29">
        <v>0.3</v>
      </c>
      <c r="R29">
        <v>9999</v>
      </c>
      <c r="S29">
        <v>99.9</v>
      </c>
      <c r="T29">
        <v>25</v>
      </c>
    </row>
    <row r="30" spans="2:20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0.23472222222222222</v>
      </c>
      <c r="H30">
        <v>0.6</v>
      </c>
      <c r="I30">
        <v>1129</v>
      </c>
      <c r="J30" s="2">
        <f t="shared" si="1"/>
        <v>0.47847222222222224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0.76666666666666672</v>
      </c>
      <c r="Q32">
        <v>0.6</v>
      </c>
      <c r="R32">
        <v>9999</v>
      </c>
      <c r="S32">
        <v>99.9</v>
      </c>
      <c r="T32">
        <v>28</v>
      </c>
    </row>
    <row r="33" spans="2:20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0.37152777777777779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0.11805555555555555</v>
      </c>
      <c r="H35">
        <v>0.3</v>
      </c>
      <c r="I35">
        <v>933</v>
      </c>
      <c r="J35" s="2">
        <f t="shared" si="1"/>
        <v>0.39791666666666664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</v>
      </c>
      <c r="H37">
        <v>0.3</v>
      </c>
      <c r="I37">
        <v>1044</v>
      </c>
      <c r="J37" s="2">
        <f t="shared" si="1"/>
        <v>0.44722222222222224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</v>
      </c>
      <c r="Q37">
        <v>0.6</v>
      </c>
      <c r="R37">
        <v>9999</v>
      </c>
      <c r="S37">
        <v>99.9</v>
      </c>
      <c r="T37">
        <v>33</v>
      </c>
    </row>
    <row r="38" spans="2:20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0.2013888888888889</v>
      </c>
      <c r="H38">
        <v>0.3</v>
      </c>
      <c r="I38">
        <v>1118</v>
      </c>
      <c r="J38" s="2">
        <f t="shared" si="1"/>
        <v>0.47083333333333333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0.98402777777777772</v>
      </c>
      <c r="Q38">
        <v>0.6</v>
      </c>
      <c r="R38">
        <v>9999</v>
      </c>
      <c r="S38">
        <v>99.9</v>
      </c>
      <c r="T38">
        <v>34</v>
      </c>
    </row>
    <row r="39" spans="2:20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0.23125000000000001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0.76597222222222228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6.1111111111111109E-2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0.83680555555555558</v>
      </c>
      <c r="Q41">
        <v>0.4</v>
      </c>
      <c r="R41">
        <v>9999</v>
      </c>
      <c r="S41">
        <v>99.9</v>
      </c>
      <c r="T41">
        <v>37</v>
      </c>
    </row>
    <row r="42" spans="2:20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0.12222222222222222</v>
      </c>
      <c r="H42">
        <v>0.5</v>
      </c>
      <c r="I42">
        <v>912</v>
      </c>
      <c r="J42" s="2">
        <f t="shared" si="1"/>
        <v>0.38333333333333336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0.76249999999999996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0.58263888888888893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5.7638888888888892E-2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0.83125000000000004</v>
      </c>
      <c r="Q48">
        <v>0.5</v>
      </c>
      <c r="R48">
        <v>9999</v>
      </c>
      <c r="S48">
        <v>99.9</v>
      </c>
      <c r="T48">
        <v>44</v>
      </c>
    </row>
    <row r="49" spans="2:20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0.85347222222222219</v>
      </c>
      <c r="Q49">
        <v>0.6</v>
      </c>
      <c r="R49">
        <v>9999</v>
      </c>
      <c r="S49">
        <v>99.9</v>
      </c>
      <c r="T49">
        <v>45</v>
      </c>
    </row>
    <row r="50" spans="2:20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0.11874999999999999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0.13750000000000001</v>
      </c>
      <c r="H51">
        <v>0.3</v>
      </c>
      <c r="I51">
        <v>948</v>
      </c>
      <c r="J51" s="2">
        <f t="shared" si="1"/>
        <v>0.40833333333333333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0.68333333333333335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0.70347222222222228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0.20069444444444445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0.75694444444444442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2.2916666666666665E-2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0.51249999999999996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0.14305555555555555</v>
      </c>
      <c r="H58">
        <v>0.6</v>
      </c>
      <c r="I58">
        <v>936</v>
      </c>
      <c r="J58" s="2">
        <f t="shared" si="1"/>
        <v>0.4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0.66805555555555551</v>
      </c>
      <c r="N59">
        <v>0.6</v>
      </c>
      <c r="O59">
        <v>2305</v>
      </c>
      <c r="P59" s="2">
        <f t="shared" si="3"/>
        <v>0.96180555555555558</v>
      </c>
      <c r="Q59">
        <v>0.4</v>
      </c>
      <c r="R59">
        <v>9999</v>
      </c>
      <c r="S59">
        <v>99.9</v>
      </c>
      <c r="T59">
        <v>55</v>
      </c>
    </row>
    <row r="60" spans="2:20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0.72847222222222219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1.4583333333333334E-2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8.5416666666666669E-2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0.61388888888888893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0.37847222222222221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0.13680555555555557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0.74861111111111112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0.47499999999999998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0.52013888888888893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0.27361111111111114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0.77152777777777781</v>
      </c>
      <c r="Q75">
        <v>0.6</v>
      </c>
      <c r="R75">
        <v>9999</v>
      </c>
      <c r="S75">
        <v>99.9</v>
      </c>
      <c r="T75">
        <v>71</v>
      </c>
    </row>
    <row r="76" spans="2:20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0.79583333333333328</v>
      </c>
      <c r="Q76">
        <v>0.6</v>
      </c>
      <c r="R76">
        <v>9999</v>
      </c>
      <c r="S76">
        <v>99.9</v>
      </c>
      <c r="T76">
        <v>72</v>
      </c>
    </row>
    <row r="77" spans="2:20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0.81944444444444442</v>
      </c>
      <c r="Q77">
        <v>0.6</v>
      </c>
      <c r="R77">
        <v>9999</v>
      </c>
      <c r="S77">
        <v>99.9</v>
      </c>
      <c r="T77">
        <v>73</v>
      </c>
    </row>
    <row r="78" spans="2:20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0.34444444444444444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0.12291666666666666</v>
      </c>
      <c r="H80">
        <v>0.4</v>
      </c>
      <c r="I80">
        <v>859</v>
      </c>
      <c r="J80" s="2">
        <f t="shared" si="5"/>
        <v>0.37430555555555556</v>
      </c>
      <c r="K80">
        <v>0.7</v>
      </c>
      <c r="L80">
        <v>1518</v>
      </c>
      <c r="M80" s="2">
        <f t="shared" si="6"/>
        <v>0.63749999999999996</v>
      </c>
      <c r="N80">
        <v>0.4</v>
      </c>
      <c r="O80">
        <v>2124</v>
      </c>
      <c r="P80" s="2">
        <f t="shared" si="7"/>
        <v>0.89166666666666672</v>
      </c>
      <c r="Q80">
        <v>0.7</v>
      </c>
      <c r="R80">
        <v>9999</v>
      </c>
      <c r="S80">
        <v>99.9</v>
      </c>
      <c r="T80">
        <v>76</v>
      </c>
    </row>
    <row r="81" spans="2:20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0.14444444444444443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0.91805555555555551</v>
      </c>
      <c r="Q81">
        <v>0.7</v>
      </c>
      <c r="R81">
        <v>9999</v>
      </c>
      <c r="S81">
        <v>99.9</v>
      </c>
      <c r="T81">
        <v>77</v>
      </c>
    </row>
    <row r="82" spans="2:20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0.19305555555555556</v>
      </c>
      <c r="H83">
        <v>0.4</v>
      </c>
      <c r="I83">
        <v>1023</v>
      </c>
      <c r="J83" s="2">
        <f t="shared" si="5"/>
        <v>0.43263888888888891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0.46041666666666664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0.49375000000000002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0.89027777777777772</v>
      </c>
      <c r="Q87">
        <v>0.4</v>
      </c>
      <c r="R87">
        <v>9999</v>
      </c>
      <c r="S87">
        <v>99.9</v>
      </c>
      <c r="T87">
        <v>83</v>
      </c>
    </row>
    <row r="88" spans="2:20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0.54861111111111116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0.05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0.33611111111111114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0.12777777777777777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0.92152777777777772</v>
      </c>
      <c r="Q95">
        <v>0.7</v>
      </c>
      <c r="R95">
        <v>9999</v>
      </c>
      <c r="S95">
        <v>99.9</v>
      </c>
      <c r="T95">
        <v>91</v>
      </c>
    </row>
    <row r="96" spans="2:20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0.17083333333333334</v>
      </c>
      <c r="H96">
        <v>0.5</v>
      </c>
      <c r="I96">
        <v>948</v>
      </c>
      <c r="J96" s="2">
        <f t="shared" si="5"/>
        <v>0.40833333333333333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0.44722222222222224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4.3055555555555555E-2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0.49652777777777779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0.23333333333333334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0.25694444444444442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25</v>
      </c>
      <c r="T104">
        <v>0</v>
      </c>
    </row>
    <row r="105" spans="2:20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0.27500000000000002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25</v>
      </c>
      <c r="T105">
        <v>1</v>
      </c>
    </row>
    <row r="106" spans="2:20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25</v>
      </c>
      <c r="T106">
        <v>2</v>
      </c>
    </row>
    <row r="107" spans="2:20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0.83194444444444449</v>
      </c>
      <c r="Q107">
        <v>0.7</v>
      </c>
      <c r="R107">
        <v>9999</v>
      </c>
      <c r="S107" t="s">
        <v>25</v>
      </c>
      <c r="T107">
        <v>3</v>
      </c>
    </row>
    <row r="108" spans="2:20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8.5416666666666669E-2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25</v>
      </c>
      <c r="T108">
        <v>4</v>
      </c>
    </row>
    <row r="109" spans="2:20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0.34166666666666667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25</v>
      </c>
      <c r="T109">
        <v>5</v>
      </c>
    </row>
    <row r="110" spans="2:20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0.91041666666666665</v>
      </c>
      <c r="Q110">
        <v>0.7</v>
      </c>
      <c r="R110">
        <v>9999</v>
      </c>
      <c r="S110" t="s">
        <v>25</v>
      </c>
      <c r="T110">
        <v>6</v>
      </c>
    </row>
    <row r="111" spans="2:20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0.15972222222222221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25</v>
      </c>
      <c r="T111">
        <v>7</v>
      </c>
    </row>
    <row r="112" spans="2:20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0.68611111111111112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25</v>
      </c>
      <c r="T112">
        <v>8</v>
      </c>
    </row>
    <row r="113" spans="2:20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0.72013888888888888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25</v>
      </c>
      <c r="T113">
        <v>9</v>
      </c>
    </row>
    <row r="114" spans="2:20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25</v>
      </c>
      <c r="T114">
        <v>10</v>
      </c>
    </row>
    <row r="115" spans="2:20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0.34166666666666667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25</v>
      </c>
      <c r="T115">
        <v>11</v>
      </c>
    </row>
    <row r="116" spans="2:20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0.40694444444444444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0.89097222222222228</v>
      </c>
      <c r="Q116">
        <v>0.4</v>
      </c>
      <c r="R116">
        <v>9999</v>
      </c>
      <c r="S116" t="s">
        <v>25</v>
      </c>
      <c r="T116">
        <v>12</v>
      </c>
    </row>
    <row r="117" spans="2:20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0.46041666666666664</v>
      </c>
      <c r="K117">
        <v>0.5</v>
      </c>
      <c r="L117">
        <v>1640</v>
      </c>
      <c r="M117" s="2">
        <f t="shared" si="6"/>
        <v>0.69444444444444442</v>
      </c>
      <c r="N117">
        <v>0.6</v>
      </c>
      <c r="O117">
        <v>2257</v>
      </c>
      <c r="P117" s="2">
        <f t="shared" si="7"/>
        <v>0.95625000000000004</v>
      </c>
      <c r="Q117">
        <v>0.4</v>
      </c>
      <c r="R117">
        <v>9999</v>
      </c>
      <c r="S117" t="s">
        <v>25</v>
      </c>
      <c r="T117">
        <v>13</v>
      </c>
    </row>
    <row r="118" spans="2:20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0.23680555555555555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25</v>
      </c>
      <c r="T118">
        <v>14</v>
      </c>
    </row>
    <row r="119" spans="2:20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25</v>
      </c>
      <c r="T119">
        <v>15</v>
      </c>
    </row>
    <row r="120" spans="2:20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4.3055555555555555E-2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25</v>
      </c>
      <c r="T120">
        <v>16</v>
      </c>
    </row>
    <row r="121" spans="2:20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25</v>
      </c>
      <c r="T121">
        <v>17</v>
      </c>
    </row>
    <row r="122" spans="2:20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0.1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25</v>
      </c>
      <c r="T122">
        <v>18</v>
      </c>
    </row>
    <row r="123" spans="2:20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0.12222222222222222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0.89097222222222228</v>
      </c>
      <c r="Q123">
        <v>0.7</v>
      </c>
      <c r="R123">
        <v>9999</v>
      </c>
      <c r="S123" t="s">
        <v>25</v>
      </c>
      <c r="T123">
        <v>19</v>
      </c>
    </row>
    <row r="124" spans="2:20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0.14305555555555555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25</v>
      </c>
      <c r="T124">
        <v>20</v>
      </c>
    </row>
    <row r="125" spans="2:20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0.38333333333333336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25</v>
      </c>
      <c r="T125">
        <v>21</v>
      </c>
    </row>
    <row r="126" spans="2:20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0.40138888888888891</v>
      </c>
      <c r="K126">
        <v>0.6</v>
      </c>
      <c r="L126">
        <v>1606</v>
      </c>
      <c r="M126" s="2">
        <f t="shared" si="6"/>
        <v>0.67083333333333328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25</v>
      </c>
      <c r="T126">
        <v>22</v>
      </c>
    </row>
    <row r="127" spans="2:20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25</v>
      </c>
      <c r="T127">
        <v>23</v>
      </c>
    </row>
    <row r="128" spans="2:20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0.25694444444444442</v>
      </c>
      <c r="H128">
        <v>0.5</v>
      </c>
      <c r="I128">
        <v>1042</v>
      </c>
      <c r="J128" s="2">
        <f t="shared" si="5"/>
        <v>0.44583333333333336</v>
      </c>
      <c r="K128">
        <v>0.5</v>
      </c>
      <c r="L128">
        <v>1725</v>
      </c>
      <c r="M128" s="2">
        <f t="shared" si="6"/>
        <v>0.72569444444444442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25</v>
      </c>
      <c r="T128">
        <v>24</v>
      </c>
    </row>
    <row r="129" spans="2:20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0.76666666666666672</v>
      </c>
      <c r="Q129">
        <v>0.4</v>
      </c>
      <c r="R129">
        <v>9999</v>
      </c>
      <c r="S129" t="s">
        <v>25</v>
      </c>
      <c r="T129">
        <v>25</v>
      </c>
    </row>
    <row r="130" spans="2:20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0.37152777777777779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25</v>
      </c>
      <c r="T130">
        <v>26</v>
      </c>
    </row>
    <row r="131" spans="2:20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0.13819444444444445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25</v>
      </c>
      <c r="T131">
        <v>27</v>
      </c>
    </row>
    <row r="132" spans="2:20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25</v>
      </c>
      <c r="T132">
        <v>28</v>
      </c>
    </row>
    <row r="133" spans="2:20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25</v>
      </c>
      <c r="T133">
        <v>29</v>
      </c>
    </row>
    <row r="134" spans="2:20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0.23472222222222222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0.76527777777777772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25</v>
      </c>
      <c r="T134">
        <v>30</v>
      </c>
    </row>
    <row r="135" spans="2:20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0.79305555555555551</v>
      </c>
      <c r="Q135">
        <v>0.6</v>
      </c>
      <c r="R135">
        <v>9999</v>
      </c>
      <c r="S135" t="s">
        <v>25</v>
      </c>
      <c r="T135">
        <v>31</v>
      </c>
    </row>
    <row r="136" spans="2:20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25</v>
      </c>
      <c r="T136">
        <v>32</v>
      </c>
    </row>
    <row r="137" spans="2:20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7.1527777777777773E-2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0.84791666666666665</v>
      </c>
      <c r="Q137">
        <v>0.7</v>
      </c>
      <c r="R137">
        <v>9999</v>
      </c>
      <c r="S137" t="s">
        <v>25</v>
      </c>
      <c r="T137">
        <v>33</v>
      </c>
    </row>
    <row r="138" spans="2:20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0.87638888888888888</v>
      </c>
      <c r="Q138">
        <v>0.7</v>
      </c>
      <c r="R138">
        <v>9999</v>
      </c>
      <c r="S138" t="s">
        <v>25</v>
      </c>
      <c r="T138">
        <v>34</v>
      </c>
    </row>
    <row r="139" spans="2:20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25</v>
      </c>
      <c r="T139">
        <v>35</v>
      </c>
    </row>
    <row r="140" spans="2:20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0.36875000000000002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0.93888888888888888</v>
      </c>
      <c r="Q140">
        <v>0.7</v>
      </c>
      <c r="R140">
        <v>9999</v>
      </c>
      <c r="S140" t="s">
        <v>25</v>
      </c>
      <c r="T140">
        <v>36</v>
      </c>
    </row>
    <row r="141" spans="2:20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0.40277777777777779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25</v>
      </c>
      <c r="T141">
        <v>37</v>
      </c>
    </row>
    <row r="142" spans="2:20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0.23125000000000001</v>
      </c>
      <c r="H142">
        <v>0.5</v>
      </c>
      <c r="I142">
        <v>1037</v>
      </c>
      <c r="J142" s="2">
        <f t="shared" si="9"/>
        <v>0.44236111111111109</v>
      </c>
      <c r="K142">
        <v>0.6</v>
      </c>
      <c r="L142">
        <v>1713</v>
      </c>
      <c r="M142" s="2">
        <f t="shared" si="10"/>
        <v>0.71736111111111112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25</v>
      </c>
      <c r="T142">
        <v>38</v>
      </c>
    </row>
    <row r="143" spans="2:20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1.4583333333333334E-2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25</v>
      </c>
      <c r="T143">
        <v>39</v>
      </c>
    </row>
    <row r="144" spans="2:20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0.34027777777777779</v>
      </c>
      <c r="K144">
        <v>0.5</v>
      </c>
      <c r="L144">
        <v>1308</v>
      </c>
      <c r="M144" s="2">
        <f t="shared" si="10"/>
        <v>0.54722222222222228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25</v>
      </c>
      <c r="T144">
        <v>40</v>
      </c>
    </row>
    <row r="145" spans="2:20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0.11666666666666667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25</v>
      </c>
      <c r="T145">
        <v>41</v>
      </c>
    </row>
    <row r="146" spans="2:20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0.16944444444444445</v>
      </c>
      <c r="H146">
        <v>0.7</v>
      </c>
      <c r="I146">
        <v>1035</v>
      </c>
      <c r="J146" s="2">
        <f t="shared" si="9"/>
        <v>0.44097222222222221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0.94444444444444442</v>
      </c>
      <c r="Q146">
        <v>0.4</v>
      </c>
      <c r="R146">
        <v>9999</v>
      </c>
      <c r="S146" t="s">
        <v>25</v>
      </c>
      <c r="T146">
        <v>42</v>
      </c>
    </row>
    <row r="147" spans="2:20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25</v>
      </c>
      <c r="T147">
        <v>43</v>
      </c>
    </row>
    <row r="148" spans="2:20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0.24583333333333332</v>
      </c>
      <c r="H148">
        <v>0.7</v>
      </c>
      <c r="I148">
        <v>1223</v>
      </c>
      <c r="J148" s="2">
        <f t="shared" si="9"/>
        <v>0.51597222222222228</v>
      </c>
      <c r="K148">
        <v>0.4</v>
      </c>
      <c r="L148">
        <v>1847</v>
      </c>
      <c r="M148" s="2">
        <f t="shared" si="10"/>
        <v>0.78263888888888888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25</v>
      </c>
      <c r="T148">
        <v>44</v>
      </c>
    </row>
    <row r="149" spans="2:20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0.27361111111111114</v>
      </c>
      <c r="K149">
        <v>0.7</v>
      </c>
      <c r="L149">
        <v>1305</v>
      </c>
      <c r="M149" s="2">
        <f t="shared" si="10"/>
        <v>0.54513888888888884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25</v>
      </c>
      <c r="T149">
        <v>45</v>
      </c>
    </row>
    <row r="150" spans="2:20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6.9444444444444448E-2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0.84236111111111112</v>
      </c>
      <c r="Q150">
        <v>0.7</v>
      </c>
      <c r="R150">
        <v>9999</v>
      </c>
      <c r="S150" t="s">
        <v>25</v>
      </c>
      <c r="T150">
        <v>46</v>
      </c>
    </row>
    <row r="151" spans="2:20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0.31736111111111109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25</v>
      </c>
      <c r="T151">
        <v>47</v>
      </c>
    </row>
    <row r="152" spans="2:20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0.12222222222222222</v>
      </c>
      <c r="H152">
        <v>0.5</v>
      </c>
      <c r="I152">
        <v>801</v>
      </c>
      <c r="J152" s="2">
        <f t="shared" si="9"/>
        <v>0.33402777777777776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0.89097222222222228</v>
      </c>
      <c r="Q152">
        <v>0.7</v>
      </c>
      <c r="R152">
        <v>9999</v>
      </c>
      <c r="S152" t="s">
        <v>25</v>
      </c>
      <c r="T152">
        <v>48</v>
      </c>
    </row>
    <row r="153" spans="2:20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0.14374999999999999</v>
      </c>
      <c r="H153">
        <v>0.5</v>
      </c>
      <c r="I153">
        <v>824</v>
      </c>
      <c r="J153" s="2">
        <f t="shared" si="9"/>
        <v>0.35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25</v>
      </c>
      <c r="T153">
        <v>49</v>
      </c>
    </row>
    <row r="154" spans="2:20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25</v>
      </c>
      <c r="T154">
        <v>50</v>
      </c>
    </row>
    <row r="155" spans="2:20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25</v>
      </c>
      <c r="T155">
        <v>51</v>
      </c>
    </row>
    <row r="156" spans="2:20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0.68888888888888888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25</v>
      </c>
      <c r="T156">
        <v>52</v>
      </c>
    </row>
    <row r="157" spans="2:20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0.44097222222222221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25</v>
      </c>
      <c r="T157">
        <v>53</v>
      </c>
    </row>
    <row r="158" spans="2:20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0.74861111111111112</v>
      </c>
      <c r="Q158">
        <v>0.4</v>
      </c>
      <c r="R158">
        <v>9999</v>
      </c>
      <c r="S158" t="s">
        <v>25</v>
      </c>
      <c r="T158">
        <v>54</v>
      </c>
    </row>
    <row r="159" spans="2:20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25</v>
      </c>
      <c r="T159">
        <v>55</v>
      </c>
    </row>
    <row r="160" spans="2:20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8.7499999999999994E-2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25</v>
      </c>
      <c r="T160">
        <v>56</v>
      </c>
    </row>
    <row r="161" spans="2:20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0.88749999999999996</v>
      </c>
      <c r="Q161">
        <v>0.5</v>
      </c>
      <c r="R161">
        <v>9999</v>
      </c>
      <c r="S161" t="s">
        <v>25</v>
      </c>
      <c r="T161">
        <v>57</v>
      </c>
    </row>
    <row r="162" spans="2:20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0.43680555555555556</v>
      </c>
      <c r="K162">
        <v>0.4</v>
      </c>
      <c r="L162">
        <v>1658</v>
      </c>
      <c r="M162" s="2">
        <f t="shared" si="10"/>
        <v>0.70694444444444449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25</v>
      </c>
      <c r="T162">
        <v>58</v>
      </c>
    </row>
    <row r="163" spans="2:20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0.46666666666666667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0.98541666666666672</v>
      </c>
      <c r="Q163">
        <v>0.5</v>
      </c>
      <c r="R163">
        <v>9999</v>
      </c>
      <c r="S163" t="s">
        <v>25</v>
      </c>
      <c r="T163">
        <v>59</v>
      </c>
    </row>
    <row r="164" spans="2:20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0.49513888888888891</v>
      </c>
      <c r="K164">
        <v>0.4</v>
      </c>
      <c r="L164">
        <v>1843</v>
      </c>
      <c r="M164" s="2">
        <f t="shared" si="10"/>
        <v>0.77986111111111112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25</v>
      </c>
      <c r="T164">
        <v>60</v>
      </c>
    </row>
    <row r="165" spans="2:20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2.5694444444444443E-2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25</v>
      </c>
      <c r="T165">
        <v>61</v>
      </c>
    </row>
    <row r="166" spans="2:20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25</v>
      </c>
      <c r="T166">
        <v>62</v>
      </c>
    </row>
    <row r="167" spans="2:20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9.166666666666666E-2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0.58125000000000004</v>
      </c>
      <c r="N167">
        <v>0.3</v>
      </c>
      <c r="O167">
        <v>2054</v>
      </c>
      <c r="P167" s="2">
        <f t="shared" si="11"/>
        <v>0.87083333333333335</v>
      </c>
      <c r="Q167">
        <v>0.7</v>
      </c>
      <c r="R167">
        <v>9999</v>
      </c>
      <c r="S167" t="s">
        <v>25</v>
      </c>
      <c r="T167">
        <v>63</v>
      </c>
    </row>
    <row r="168" spans="2:20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0.12222222222222222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25</v>
      </c>
      <c r="T168">
        <v>64</v>
      </c>
    </row>
    <row r="169" spans="2:20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25</v>
      </c>
      <c r="T169">
        <v>65</v>
      </c>
    </row>
    <row r="170" spans="2:20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0.4</v>
      </c>
      <c r="K170">
        <v>0.6</v>
      </c>
      <c r="L170">
        <v>1613</v>
      </c>
      <c r="M170" s="2">
        <f t="shared" si="10"/>
        <v>0.67569444444444449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25</v>
      </c>
      <c r="T170">
        <v>66</v>
      </c>
    </row>
    <row r="171" spans="2:20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25</v>
      </c>
      <c r="T171">
        <v>67</v>
      </c>
    </row>
    <row r="172" spans="2:20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25</v>
      </c>
      <c r="T172">
        <v>68</v>
      </c>
    </row>
    <row r="173" spans="2:20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4.3055555555555555E-2</v>
      </c>
      <c r="H173">
        <v>0.7</v>
      </c>
      <c r="I173">
        <v>741</v>
      </c>
      <c r="J173" s="2">
        <f t="shared" si="9"/>
        <v>0.32013888888888886</v>
      </c>
      <c r="K173">
        <v>0.4</v>
      </c>
      <c r="L173">
        <v>1307</v>
      </c>
      <c r="M173" s="2">
        <f t="shared" si="10"/>
        <v>0.54652777777777772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25</v>
      </c>
      <c r="T173">
        <v>69</v>
      </c>
    </row>
    <row r="174" spans="2:20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8.611111111111111E-2</v>
      </c>
      <c r="H174">
        <v>0.7</v>
      </c>
      <c r="I174">
        <v>849</v>
      </c>
      <c r="J174" s="2">
        <f t="shared" si="9"/>
        <v>0.36736111111111114</v>
      </c>
      <c r="K174">
        <v>0.4</v>
      </c>
      <c r="L174">
        <v>1438</v>
      </c>
      <c r="M174" s="2">
        <f t="shared" si="10"/>
        <v>0.60972222222222228</v>
      </c>
      <c r="N174">
        <v>0.6</v>
      </c>
      <c r="O174">
        <v>2046</v>
      </c>
      <c r="P174" s="2">
        <f t="shared" si="11"/>
        <v>0.86527777777777781</v>
      </c>
      <c r="Q174">
        <v>0.5</v>
      </c>
      <c r="R174">
        <v>9999</v>
      </c>
      <c r="S174" t="s">
        <v>25</v>
      </c>
      <c r="T174">
        <v>70</v>
      </c>
    </row>
    <row r="175" spans="2:20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25</v>
      </c>
      <c r="T175">
        <v>71</v>
      </c>
    </row>
    <row r="176" spans="2:20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0.73402777777777772</v>
      </c>
      <c r="N176">
        <v>0.6</v>
      </c>
      <c r="O176">
        <v>2337</v>
      </c>
      <c r="P176" s="2">
        <f t="shared" si="11"/>
        <v>0.98402777777777772</v>
      </c>
      <c r="Q176">
        <v>0.5</v>
      </c>
      <c r="R176">
        <v>9999</v>
      </c>
      <c r="S176" t="s">
        <v>25</v>
      </c>
      <c r="T176">
        <v>72</v>
      </c>
    </row>
    <row r="177" spans="2:20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0.49375000000000002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25</v>
      </c>
      <c r="T177">
        <v>73</v>
      </c>
    </row>
    <row r="178" spans="2:20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25</v>
      </c>
      <c r="T178">
        <v>74</v>
      </c>
    </row>
    <row r="179" spans="2:20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25</v>
      </c>
      <c r="T179">
        <v>75</v>
      </c>
    </row>
    <row r="180" spans="2:20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9.6527777777777782E-2</v>
      </c>
      <c r="H180">
        <v>0.5</v>
      </c>
      <c r="I180">
        <v>719</v>
      </c>
      <c r="J180" s="2">
        <f t="shared" si="9"/>
        <v>0.30486111111111114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25</v>
      </c>
      <c r="T180">
        <v>76</v>
      </c>
    </row>
    <row r="181" spans="2:20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0.88749999999999996</v>
      </c>
      <c r="Q181">
        <v>0.7</v>
      </c>
      <c r="R181">
        <v>9999</v>
      </c>
      <c r="S181" t="s">
        <v>25</v>
      </c>
      <c r="T181">
        <v>77</v>
      </c>
    </row>
    <row r="182" spans="2:20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25</v>
      </c>
      <c r="T182">
        <v>78</v>
      </c>
    </row>
    <row r="183" spans="2:20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0.15972222222222221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0.93055555555555558</v>
      </c>
      <c r="Q183">
        <v>0.6</v>
      </c>
      <c r="R183">
        <v>9999</v>
      </c>
      <c r="S183" t="s">
        <v>25</v>
      </c>
      <c r="T183">
        <v>79</v>
      </c>
    </row>
    <row r="184" spans="2:20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25</v>
      </c>
      <c r="T184">
        <v>80</v>
      </c>
    </row>
    <row r="185" spans="2:20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0.2013888888888889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0.67777777777777781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25</v>
      </c>
      <c r="T185">
        <v>81</v>
      </c>
    </row>
    <row r="186" spans="2:20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25</v>
      </c>
      <c r="T186">
        <v>82</v>
      </c>
    </row>
    <row r="187" spans="2:20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0.25763888888888886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25</v>
      </c>
      <c r="T187">
        <v>83</v>
      </c>
    </row>
    <row r="188" spans="2:20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25</v>
      </c>
      <c r="T188">
        <v>84</v>
      </c>
    </row>
    <row r="189" spans="2:20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0.79722222222222228</v>
      </c>
      <c r="Q189">
        <v>0.5</v>
      </c>
      <c r="R189">
        <v>9999</v>
      </c>
      <c r="S189" t="s">
        <v>25</v>
      </c>
      <c r="T189">
        <v>85</v>
      </c>
    </row>
    <row r="190" spans="2:20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25</v>
      </c>
      <c r="T190">
        <v>86</v>
      </c>
    </row>
    <row r="191" spans="2:20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0.67500000000000004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25</v>
      </c>
      <c r="T191">
        <v>87</v>
      </c>
    </row>
    <row r="192" spans="2:20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25</v>
      </c>
      <c r="T192">
        <v>88</v>
      </c>
    </row>
    <row r="193" spans="2:20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0.76597222222222228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25</v>
      </c>
      <c r="T193">
        <v>89</v>
      </c>
    </row>
    <row r="194" spans="2:20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0.21458333333333332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0.8</v>
      </c>
      <c r="Q194">
        <v>0.7</v>
      </c>
      <c r="R194">
        <v>9999</v>
      </c>
      <c r="S194" t="s">
        <v>25</v>
      </c>
      <c r="T194">
        <v>90</v>
      </c>
    </row>
    <row r="195" spans="2:20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0.83194444444444449</v>
      </c>
      <c r="Q195">
        <v>0.7</v>
      </c>
      <c r="R195">
        <v>9999</v>
      </c>
      <c r="S195" t="s">
        <v>25</v>
      </c>
      <c r="T195">
        <v>91</v>
      </c>
    </row>
    <row r="196" spans="2:20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8.5416666666666669E-2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0.86250000000000004</v>
      </c>
      <c r="Q196">
        <v>0.7</v>
      </c>
      <c r="R196">
        <v>9999</v>
      </c>
      <c r="S196" t="s">
        <v>25</v>
      </c>
      <c r="T196">
        <v>92</v>
      </c>
    </row>
    <row r="197" spans="2:20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0.11597222222222223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25</v>
      </c>
      <c r="T197">
        <v>93</v>
      </c>
    </row>
    <row r="198" spans="2:20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0.92222222222222228</v>
      </c>
      <c r="Q198">
        <v>0.7</v>
      </c>
      <c r="R198">
        <v>9999</v>
      </c>
      <c r="S198" t="s">
        <v>25</v>
      </c>
      <c r="T198">
        <v>94</v>
      </c>
    </row>
    <row r="199" spans="2:20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25</v>
      </c>
      <c r="T199">
        <v>95</v>
      </c>
    </row>
    <row r="200" spans="2:20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0.98055555555555551</v>
      </c>
      <c r="Q200">
        <v>0.7</v>
      </c>
      <c r="R200">
        <v>9999</v>
      </c>
      <c r="S200" t="s">
        <v>25</v>
      </c>
      <c r="T200">
        <v>96</v>
      </c>
    </row>
    <row r="201" spans="2:20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0.73819444444444449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25</v>
      </c>
      <c r="T201">
        <v>97</v>
      </c>
    </row>
    <row r="202" spans="2:20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0.28749999999999998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25</v>
      </c>
      <c r="T202">
        <v>98</v>
      </c>
    </row>
    <row r="203" spans="2:20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25</v>
      </c>
      <c r="T203">
        <v>99</v>
      </c>
    </row>
    <row r="204" spans="2:20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8.5416666666666669E-2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26</v>
      </c>
      <c r="T204">
        <v>0</v>
      </c>
    </row>
    <row r="205" spans="2:20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26</v>
      </c>
      <c r="T205">
        <v>1</v>
      </c>
    </row>
    <row r="206" spans="2:20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0.46527777777777779</v>
      </c>
      <c r="K206">
        <v>0.5</v>
      </c>
      <c r="L206">
        <v>1822</v>
      </c>
      <c r="M206" s="2">
        <f t="shared" si="14"/>
        <v>0.76527777777777772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26</v>
      </c>
      <c r="T206">
        <v>2</v>
      </c>
    </row>
    <row r="207" spans="2:20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0.23541666666666666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0.8</v>
      </c>
      <c r="Q207">
        <v>0.7</v>
      </c>
      <c r="R207">
        <v>9999</v>
      </c>
      <c r="S207" t="s">
        <v>26</v>
      </c>
      <c r="T207">
        <v>3</v>
      </c>
    </row>
    <row r="208" spans="2:20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0.82847222222222228</v>
      </c>
      <c r="Q208">
        <v>0.7</v>
      </c>
      <c r="R208">
        <v>9999</v>
      </c>
      <c r="S208" t="s">
        <v>26</v>
      </c>
      <c r="T208">
        <v>4</v>
      </c>
    </row>
    <row r="209" spans="2:20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26</v>
      </c>
      <c r="T209">
        <v>5</v>
      </c>
    </row>
    <row r="210" spans="2:20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26</v>
      </c>
      <c r="T210">
        <v>6</v>
      </c>
    </row>
    <row r="211" spans="2:20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0.89097222222222228</v>
      </c>
      <c r="Q211">
        <v>0.7</v>
      </c>
      <c r="R211">
        <v>9999</v>
      </c>
      <c r="S211" t="s">
        <v>26</v>
      </c>
      <c r="T211">
        <v>7</v>
      </c>
    </row>
    <row r="212" spans="2:20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0.90763888888888888</v>
      </c>
      <c r="Q212">
        <v>0.7</v>
      </c>
      <c r="R212">
        <v>9999</v>
      </c>
      <c r="S212" t="s">
        <v>26</v>
      </c>
      <c r="T212">
        <v>8</v>
      </c>
    </row>
    <row r="213" spans="2:20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26</v>
      </c>
      <c r="T213">
        <v>9</v>
      </c>
    </row>
    <row r="214" spans="2:20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26</v>
      </c>
      <c r="T214">
        <v>10</v>
      </c>
    </row>
    <row r="215" spans="2:20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26</v>
      </c>
      <c r="T215">
        <v>11</v>
      </c>
    </row>
    <row r="216" spans="2:20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26</v>
      </c>
      <c r="T216">
        <v>12</v>
      </c>
    </row>
    <row r="217" spans="2:20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0.24444444444444444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0.99027777777777781</v>
      </c>
      <c r="Q217">
        <v>0.7</v>
      </c>
      <c r="R217">
        <v>9999</v>
      </c>
      <c r="S217" t="s">
        <v>26</v>
      </c>
      <c r="T217">
        <v>13</v>
      </c>
    </row>
    <row r="218" spans="2:20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0.27361111111111114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26</v>
      </c>
      <c r="T218">
        <v>14</v>
      </c>
    </row>
    <row r="219" spans="2:20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0.81944444444444442</v>
      </c>
      <c r="Q219">
        <v>0.6</v>
      </c>
      <c r="R219">
        <v>9999</v>
      </c>
      <c r="S219" t="s">
        <v>26</v>
      </c>
      <c r="T219">
        <v>15</v>
      </c>
    </row>
    <row r="220" spans="2:20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5.1388888888888887E-2</v>
      </c>
      <c r="H220">
        <v>0.7</v>
      </c>
      <c r="I220">
        <v>822</v>
      </c>
      <c r="J220" s="2">
        <f t="shared" si="13"/>
        <v>0.34861111111111109</v>
      </c>
      <c r="K220">
        <v>0.5</v>
      </c>
      <c r="L220">
        <v>1523</v>
      </c>
      <c r="M220" s="2">
        <f t="shared" si="14"/>
        <v>0.64097222222222228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26</v>
      </c>
      <c r="T220">
        <v>16</v>
      </c>
    </row>
    <row r="221" spans="2:20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9.6527777777777782E-2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0.70902777777777781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26</v>
      </c>
      <c r="T221">
        <v>17</v>
      </c>
    </row>
    <row r="222" spans="2:20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0.44097222222222221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26</v>
      </c>
      <c r="T222">
        <v>18</v>
      </c>
    </row>
    <row r="223" spans="2:20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6.2500000000000003E-3</v>
      </c>
      <c r="H223">
        <v>0.5</v>
      </c>
      <c r="I223">
        <v>447</v>
      </c>
      <c r="J223" s="2">
        <f t="shared" si="13"/>
        <v>0.19930555555555557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26</v>
      </c>
      <c r="T223">
        <v>19</v>
      </c>
    </row>
    <row r="224" spans="2:20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26</v>
      </c>
      <c r="T224">
        <v>20</v>
      </c>
    </row>
    <row r="225" spans="2:20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26</v>
      </c>
      <c r="T225">
        <v>21</v>
      </c>
    </row>
    <row r="226" spans="2:20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26</v>
      </c>
      <c r="T226">
        <v>22</v>
      </c>
    </row>
    <row r="227" spans="2:20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26</v>
      </c>
      <c r="T227">
        <v>23</v>
      </c>
    </row>
    <row r="228" spans="2:20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0.39652777777777776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0.92500000000000004</v>
      </c>
      <c r="Q228">
        <v>0.8</v>
      </c>
      <c r="R228">
        <v>9999</v>
      </c>
      <c r="S228" t="s">
        <v>26</v>
      </c>
      <c r="T228">
        <v>24</v>
      </c>
    </row>
    <row r="229" spans="2:20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</v>
      </c>
      <c r="Q229">
        <v>0.8</v>
      </c>
      <c r="R229">
        <v>9999</v>
      </c>
      <c r="S229" t="s">
        <v>26</v>
      </c>
      <c r="T229">
        <v>25</v>
      </c>
    </row>
    <row r="230" spans="2:20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0.46944444444444444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0.97569444444444442</v>
      </c>
      <c r="Q230">
        <v>0.7</v>
      </c>
      <c r="R230">
        <v>9999</v>
      </c>
      <c r="S230" t="s">
        <v>26</v>
      </c>
      <c r="T230">
        <v>26</v>
      </c>
    </row>
    <row r="231" spans="2:20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26</v>
      </c>
      <c r="T231">
        <v>27</v>
      </c>
    </row>
    <row r="232" spans="2:20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0.80069444444444449</v>
      </c>
      <c r="Q232">
        <v>0.6</v>
      </c>
      <c r="R232">
        <v>9999</v>
      </c>
      <c r="S232" t="s">
        <v>26</v>
      </c>
      <c r="T232">
        <v>28</v>
      </c>
    </row>
    <row r="233" spans="2:20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3.6111111111111108E-2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26</v>
      </c>
      <c r="T233">
        <v>29</v>
      </c>
    </row>
    <row r="234" spans="2:20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26</v>
      </c>
      <c r="T234">
        <v>30</v>
      </c>
    </row>
    <row r="235" spans="2:20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0.42986111111111114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26</v>
      </c>
      <c r="T235">
        <v>31</v>
      </c>
    </row>
    <row r="236" spans="2:20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26</v>
      </c>
      <c r="T236">
        <v>32</v>
      </c>
    </row>
    <row r="237" spans="2:20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0.25624999999999998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26</v>
      </c>
      <c r="T237">
        <v>33</v>
      </c>
    </row>
    <row r="238" spans="2:20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0.54652777777777772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26</v>
      </c>
      <c r="T238">
        <v>34</v>
      </c>
    </row>
    <row r="239" spans="2:20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26</v>
      </c>
      <c r="T239">
        <v>35</v>
      </c>
    </row>
    <row r="240" spans="2:20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0.10208333333333333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0.86250000000000004</v>
      </c>
      <c r="Q240">
        <v>0.7</v>
      </c>
      <c r="R240">
        <v>9999</v>
      </c>
      <c r="S240" t="s">
        <v>26</v>
      </c>
      <c r="T240">
        <v>36</v>
      </c>
    </row>
    <row r="241" spans="2:20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0.11666666666666667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26</v>
      </c>
      <c r="T241">
        <v>37</v>
      </c>
    </row>
    <row r="242" spans="2:20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0.89027777777777772</v>
      </c>
      <c r="Q242">
        <v>0.7</v>
      </c>
      <c r="R242">
        <v>9999</v>
      </c>
      <c r="S242" t="s">
        <v>26</v>
      </c>
      <c r="T242">
        <v>38</v>
      </c>
    </row>
    <row r="243" spans="2:20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26</v>
      </c>
      <c r="T243">
        <v>39</v>
      </c>
    </row>
    <row r="244" spans="2:20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26</v>
      </c>
      <c r="T244">
        <v>40</v>
      </c>
    </row>
    <row r="245" spans="2:20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0.43958333333333333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26</v>
      </c>
      <c r="T245">
        <v>41</v>
      </c>
    </row>
    <row r="246" spans="2:20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0.20624999999999999</v>
      </c>
      <c r="H246">
        <v>0.5</v>
      </c>
      <c r="I246">
        <v>1116</v>
      </c>
      <c r="J246" s="2">
        <f t="shared" si="13"/>
        <v>0.46944444444444444</v>
      </c>
      <c r="K246">
        <v>0.7</v>
      </c>
      <c r="L246">
        <v>1658</v>
      </c>
      <c r="M246" s="2">
        <f t="shared" si="14"/>
        <v>0.70694444444444449</v>
      </c>
      <c r="N246">
        <v>0.5</v>
      </c>
      <c r="O246">
        <v>2257</v>
      </c>
      <c r="P246" s="2">
        <f t="shared" si="15"/>
        <v>0.95625000000000004</v>
      </c>
      <c r="Q246">
        <v>0.7</v>
      </c>
      <c r="R246">
        <v>9999</v>
      </c>
      <c r="S246" t="s">
        <v>26</v>
      </c>
      <c r="T246">
        <v>42</v>
      </c>
    </row>
    <row r="247" spans="2:20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0.23333333333333334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0.98402777777777772</v>
      </c>
      <c r="Q247">
        <v>0.7</v>
      </c>
      <c r="R247">
        <v>9999</v>
      </c>
      <c r="S247" t="s">
        <v>26</v>
      </c>
      <c r="T247">
        <v>43</v>
      </c>
    </row>
    <row r="248" spans="2:20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0.55000000000000004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26</v>
      </c>
      <c r="T248">
        <v>44</v>
      </c>
    </row>
    <row r="249" spans="2:20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0.87916666666666665</v>
      </c>
      <c r="Q249">
        <v>0.6</v>
      </c>
      <c r="R249">
        <v>9999</v>
      </c>
      <c r="S249" t="s">
        <v>26</v>
      </c>
      <c r="T249">
        <v>45</v>
      </c>
    </row>
    <row r="250" spans="2:20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26</v>
      </c>
      <c r="T250">
        <v>46</v>
      </c>
    </row>
    <row r="251" spans="2:20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26</v>
      </c>
      <c r="T251">
        <v>47</v>
      </c>
    </row>
    <row r="252" spans="2:20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0.19930555555555557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0.77986111111111112</v>
      </c>
      <c r="Q252">
        <v>0.7</v>
      </c>
      <c r="R252">
        <v>9999</v>
      </c>
      <c r="S252" t="s">
        <v>26</v>
      </c>
      <c r="T252">
        <v>48</v>
      </c>
    </row>
    <row r="253" spans="2:20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3.8194444444444448E-2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26</v>
      </c>
      <c r="T253">
        <v>49</v>
      </c>
    </row>
    <row r="254" spans="2:20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0.28888888888888886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26</v>
      </c>
      <c r="T254">
        <v>50</v>
      </c>
    </row>
    <row r="255" spans="2:20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26</v>
      </c>
      <c r="T255">
        <v>51</v>
      </c>
    </row>
    <row r="256" spans="2:20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0.87638888888888888</v>
      </c>
      <c r="Q256">
        <v>0.8</v>
      </c>
      <c r="R256">
        <v>9999</v>
      </c>
      <c r="S256" t="s">
        <v>26</v>
      </c>
      <c r="T256">
        <v>52</v>
      </c>
    </row>
    <row r="257" spans="2:20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26</v>
      </c>
      <c r="T257">
        <v>53</v>
      </c>
    </row>
    <row r="258" spans="2:20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0.91805555555555551</v>
      </c>
      <c r="Q258">
        <v>0.8</v>
      </c>
      <c r="R258">
        <v>9999</v>
      </c>
      <c r="S258" t="s">
        <v>26</v>
      </c>
      <c r="T258">
        <v>54</v>
      </c>
    </row>
    <row r="259" spans="2:20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26</v>
      </c>
      <c r="T259">
        <v>55</v>
      </c>
    </row>
    <row r="260" spans="2:20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0.96458333333333335</v>
      </c>
      <c r="Q260">
        <v>0.7</v>
      </c>
      <c r="R260">
        <v>9999</v>
      </c>
      <c r="S260" t="s">
        <v>26</v>
      </c>
      <c r="T260">
        <v>56</v>
      </c>
    </row>
    <row r="261" spans="2:20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26</v>
      </c>
      <c r="T261">
        <v>57</v>
      </c>
    </row>
    <row r="262" spans="2:20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26</v>
      </c>
      <c r="T262">
        <v>58</v>
      </c>
    </row>
    <row r="263" spans="2:20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0.67222222222222228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26</v>
      </c>
      <c r="T263">
        <v>59</v>
      </c>
    </row>
    <row r="264" spans="2:20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0.73541666666666672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26</v>
      </c>
      <c r="T264">
        <v>60</v>
      </c>
    </row>
    <row r="265" spans="2:20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0.2013888888888889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0.76458333333333328</v>
      </c>
      <c r="Q265">
        <v>0.7</v>
      </c>
      <c r="R265">
        <v>9999</v>
      </c>
      <c r="S265" t="s">
        <v>26</v>
      </c>
      <c r="T265">
        <v>61</v>
      </c>
    </row>
    <row r="266" spans="2:20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0.78541666666666665</v>
      </c>
      <c r="Q266">
        <v>0.7</v>
      </c>
      <c r="R266">
        <v>9999</v>
      </c>
      <c r="S266" t="s">
        <v>26</v>
      </c>
      <c r="T266">
        <v>62</v>
      </c>
    </row>
    <row r="267" spans="2:20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26</v>
      </c>
      <c r="T267">
        <v>63</v>
      </c>
    </row>
    <row r="268" spans="2:20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0.28749999999999998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0.81666666666666665</v>
      </c>
      <c r="Q268">
        <v>0.7</v>
      </c>
      <c r="R268">
        <v>9999</v>
      </c>
      <c r="S268" t="s">
        <v>26</v>
      </c>
      <c r="T268">
        <v>64</v>
      </c>
    </row>
    <row r="269" spans="2:20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26</v>
      </c>
      <c r="T269">
        <v>65</v>
      </c>
    </row>
    <row r="270" spans="2:20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26</v>
      </c>
      <c r="T270">
        <v>66</v>
      </c>
    </row>
    <row r="271" spans="2:20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0.60763888888888884</v>
      </c>
      <c r="N271">
        <v>0.5</v>
      </c>
      <c r="O271">
        <v>2033</v>
      </c>
      <c r="P271" s="2">
        <f t="shared" si="19"/>
        <v>0.85624999999999996</v>
      </c>
      <c r="Q271">
        <v>0.7</v>
      </c>
      <c r="R271">
        <v>9999</v>
      </c>
      <c r="S271" t="s">
        <v>26</v>
      </c>
      <c r="T271">
        <v>67</v>
      </c>
    </row>
    <row r="272" spans="2:20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0.12222222222222222</v>
      </c>
      <c r="H272">
        <v>0.5</v>
      </c>
      <c r="I272">
        <v>903</v>
      </c>
      <c r="J272" s="2">
        <f t="shared" si="17"/>
        <v>0.37708333333333333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26</v>
      </c>
      <c r="T272">
        <v>68</v>
      </c>
    </row>
    <row r="273" spans="2:20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0.40138888888888891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0.88680555555555551</v>
      </c>
      <c r="Q273">
        <v>0.7</v>
      </c>
      <c r="R273">
        <v>9999</v>
      </c>
      <c r="S273" t="s">
        <v>26</v>
      </c>
      <c r="T273">
        <v>69</v>
      </c>
    </row>
    <row r="274" spans="2:20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0.42777777777777776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26</v>
      </c>
      <c r="T274">
        <v>70</v>
      </c>
    </row>
    <row r="275" spans="2:20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26</v>
      </c>
      <c r="T275">
        <v>71</v>
      </c>
    </row>
    <row r="276" spans="2:20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0.73541666666666672</v>
      </c>
      <c r="N276">
        <v>0.5</v>
      </c>
      <c r="O276">
        <v>2309</v>
      </c>
      <c r="P276" s="2">
        <f t="shared" si="19"/>
        <v>0.96458333333333335</v>
      </c>
      <c r="Q276">
        <v>0.7</v>
      </c>
      <c r="R276">
        <v>9999</v>
      </c>
      <c r="S276" t="s">
        <v>26</v>
      </c>
      <c r="T276">
        <v>72</v>
      </c>
    </row>
    <row r="277" spans="2:20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26</v>
      </c>
      <c r="T277">
        <v>73</v>
      </c>
    </row>
    <row r="278" spans="2:20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0.61111111111111116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26</v>
      </c>
      <c r="T278">
        <v>74</v>
      </c>
    </row>
    <row r="279" spans="2:20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26</v>
      </c>
      <c r="T279">
        <v>75</v>
      </c>
    </row>
    <row r="280" spans="2:20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0.73402777777777772</v>
      </c>
      <c r="N280">
        <v>0.7</v>
      </c>
      <c r="O280">
        <v>2350</v>
      </c>
      <c r="P280" s="2">
        <f t="shared" si="19"/>
        <v>0.99305555555555558</v>
      </c>
      <c r="Q280">
        <v>0.5</v>
      </c>
      <c r="R280">
        <v>9999</v>
      </c>
      <c r="S280" t="s">
        <v>26</v>
      </c>
      <c r="T280">
        <v>76</v>
      </c>
    </row>
    <row r="281" spans="2:20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0.21458333333333332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0.76597222222222228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26</v>
      </c>
      <c r="T281">
        <v>77</v>
      </c>
    </row>
    <row r="282" spans="2:20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26</v>
      </c>
      <c r="T282">
        <v>78</v>
      </c>
    </row>
    <row r="283" spans="2:20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26</v>
      </c>
      <c r="T283">
        <v>79</v>
      </c>
    </row>
    <row r="284" spans="2:20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26</v>
      </c>
      <c r="T284">
        <v>80</v>
      </c>
    </row>
    <row r="285" spans="2:20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0.10069444444444445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0.60972222222222228</v>
      </c>
      <c r="N285">
        <v>0.5</v>
      </c>
      <c r="O285">
        <v>2029</v>
      </c>
      <c r="P285" s="2">
        <f t="shared" si="19"/>
        <v>0.85347222222222219</v>
      </c>
      <c r="Q285">
        <v>0.7</v>
      </c>
      <c r="R285">
        <v>9999</v>
      </c>
      <c r="S285" t="s">
        <v>26</v>
      </c>
      <c r="T285">
        <v>81</v>
      </c>
    </row>
    <row r="286" spans="2:20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0.38124999999999998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26</v>
      </c>
      <c r="T286">
        <v>82</v>
      </c>
    </row>
    <row r="287" spans="2:20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0.13819444444444445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0.89027777777777772</v>
      </c>
      <c r="Q287">
        <v>0.7</v>
      </c>
      <c r="R287">
        <v>9999</v>
      </c>
      <c r="S287" t="s">
        <v>26</v>
      </c>
      <c r="T287">
        <v>83</v>
      </c>
    </row>
    <row r="288" spans="2:20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0.43402777777777779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0.91041666666666665</v>
      </c>
      <c r="Q288">
        <v>0.6</v>
      </c>
      <c r="R288">
        <v>9999</v>
      </c>
      <c r="S288" t="s">
        <v>26</v>
      </c>
      <c r="T288">
        <v>84</v>
      </c>
    </row>
    <row r="289" spans="2:20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0.46250000000000002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26</v>
      </c>
      <c r="T289">
        <v>85</v>
      </c>
    </row>
    <row r="290" spans="2:20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0.20277777777777778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0.95625000000000004</v>
      </c>
      <c r="Q290">
        <v>0.6</v>
      </c>
      <c r="R290">
        <v>9999</v>
      </c>
      <c r="S290" t="s">
        <v>26</v>
      </c>
      <c r="T290">
        <v>86</v>
      </c>
    </row>
    <row r="291" spans="2:20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0.23402777777777778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0.99027777777777781</v>
      </c>
      <c r="Q291">
        <v>0.5</v>
      </c>
      <c r="R291">
        <v>9999</v>
      </c>
      <c r="S291" t="s">
        <v>26</v>
      </c>
      <c r="T291">
        <v>87</v>
      </c>
    </row>
    <row r="292" spans="2:20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0.95416666666666672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26</v>
      </c>
      <c r="T292">
        <v>88</v>
      </c>
    </row>
    <row r="293" spans="2:20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6.9444444444444448E-2</v>
      </c>
      <c r="H293">
        <v>0.5</v>
      </c>
      <c r="I293">
        <v>824</v>
      </c>
      <c r="J293" s="2">
        <f t="shared" si="17"/>
        <v>0.35</v>
      </c>
      <c r="K293">
        <v>0.5</v>
      </c>
      <c r="L293">
        <v>1648</v>
      </c>
      <c r="M293" s="2">
        <f t="shared" si="18"/>
        <v>0.7</v>
      </c>
      <c r="N293">
        <v>0.6</v>
      </c>
      <c r="O293">
        <v>2336</v>
      </c>
      <c r="P293" s="2">
        <f t="shared" si="19"/>
        <v>0.98333333333333328</v>
      </c>
      <c r="Q293">
        <v>0.5</v>
      </c>
      <c r="R293">
        <v>9999</v>
      </c>
      <c r="S293" t="s">
        <v>26</v>
      </c>
      <c r="T293">
        <v>89</v>
      </c>
    </row>
    <row r="294" spans="2:20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0.17291666666666666</v>
      </c>
      <c r="H294">
        <v>0.5</v>
      </c>
      <c r="I294">
        <v>957</v>
      </c>
      <c r="J294" s="2">
        <f t="shared" si="17"/>
        <v>0.41458333333333336</v>
      </c>
      <c r="K294">
        <v>0.5</v>
      </c>
      <c r="L294">
        <v>1733</v>
      </c>
      <c r="M294" s="2">
        <f t="shared" si="18"/>
        <v>0.73124999999999996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26</v>
      </c>
      <c r="T294">
        <v>90</v>
      </c>
    </row>
    <row r="295" spans="2:20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0.22291666666666668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26</v>
      </c>
      <c r="T295">
        <v>91</v>
      </c>
    </row>
    <row r="296" spans="2:20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0.49652777777777779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26</v>
      </c>
      <c r="T296">
        <v>92</v>
      </c>
    </row>
    <row r="297" spans="2:20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2.9166666666666667E-2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0.78263888888888888</v>
      </c>
      <c r="Q297">
        <v>0.7</v>
      </c>
      <c r="R297">
        <v>9999</v>
      </c>
      <c r="S297" t="s">
        <v>26</v>
      </c>
      <c r="T297">
        <v>93</v>
      </c>
    </row>
    <row r="298" spans="2:20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0.55000000000000004</v>
      </c>
      <c r="N298">
        <v>0.4</v>
      </c>
      <c r="O298">
        <v>1908</v>
      </c>
      <c r="P298" s="2">
        <f t="shared" si="19"/>
        <v>0.79722222222222228</v>
      </c>
      <c r="Q298">
        <v>0.7</v>
      </c>
      <c r="R298">
        <v>9999</v>
      </c>
      <c r="S298" t="s">
        <v>26</v>
      </c>
      <c r="T298">
        <v>94</v>
      </c>
    </row>
    <row r="299" spans="2:20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0.81111111111111112</v>
      </c>
      <c r="Q299">
        <v>0.7</v>
      </c>
      <c r="R299">
        <v>9999</v>
      </c>
      <c r="S299" t="s">
        <v>26</v>
      </c>
      <c r="T299">
        <v>95</v>
      </c>
    </row>
    <row r="300" spans="2:20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0.34583333333333333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26</v>
      </c>
      <c r="T300">
        <v>96</v>
      </c>
    </row>
    <row r="301" spans="2:20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0.37013888888888891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0.84236111111111112</v>
      </c>
      <c r="Q301">
        <v>0.7</v>
      </c>
      <c r="R301">
        <v>9999</v>
      </c>
      <c r="S301" t="s">
        <v>26</v>
      </c>
      <c r="T301">
        <v>97</v>
      </c>
    </row>
    <row r="302" spans="2:20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0.11805555555555555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0.64236111111111116</v>
      </c>
      <c r="N302">
        <v>0.5</v>
      </c>
      <c r="O302">
        <v>2043</v>
      </c>
      <c r="P302" s="2">
        <f t="shared" si="19"/>
        <v>0.86319444444444449</v>
      </c>
      <c r="Q302">
        <v>0.6</v>
      </c>
      <c r="R302">
        <v>9999</v>
      </c>
      <c r="S302" t="s">
        <v>26</v>
      </c>
      <c r="T302">
        <v>98</v>
      </c>
    </row>
    <row r="303" spans="2:20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0.66805555555555551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26</v>
      </c>
      <c r="T303">
        <v>99</v>
      </c>
    </row>
    <row r="304" spans="2:20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27</v>
      </c>
      <c r="T304">
        <v>0</v>
      </c>
    </row>
    <row r="305" spans="2:20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0.49236111111111114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0.95625000000000004</v>
      </c>
      <c r="Q305">
        <v>0.6</v>
      </c>
      <c r="R305">
        <v>9999</v>
      </c>
      <c r="S305" t="s">
        <v>27</v>
      </c>
      <c r="T305">
        <v>1</v>
      </c>
    </row>
    <row r="306" spans="2:20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0.23472222222222222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0.81666666666666665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27</v>
      </c>
      <c r="T306">
        <v>2</v>
      </c>
    </row>
    <row r="307" spans="2:20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0.28888888888888886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27</v>
      </c>
      <c r="T307">
        <v>3</v>
      </c>
    </row>
    <row r="308" spans="2:20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0.66805555555555551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27</v>
      </c>
      <c r="T308">
        <v>4</v>
      </c>
    </row>
    <row r="309" spans="2:20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27</v>
      </c>
      <c r="T309">
        <v>5</v>
      </c>
    </row>
    <row r="310" spans="2:20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27</v>
      </c>
      <c r="T310">
        <v>6</v>
      </c>
    </row>
    <row r="311" spans="2:20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27</v>
      </c>
      <c r="T311">
        <v>7</v>
      </c>
    </row>
    <row r="312" spans="2:20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0.79652777777777772</v>
      </c>
      <c r="Q312">
        <v>0.7</v>
      </c>
      <c r="R312">
        <v>9999</v>
      </c>
      <c r="S312" t="s">
        <v>27</v>
      </c>
      <c r="T312">
        <v>8</v>
      </c>
    </row>
    <row r="313" spans="2:20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0.81666666666666665</v>
      </c>
      <c r="Q313">
        <v>0.7</v>
      </c>
      <c r="R313">
        <v>9999</v>
      </c>
      <c r="S313" t="s">
        <v>27</v>
      </c>
      <c r="T313">
        <v>9</v>
      </c>
    </row>
    <row r="314" spans="2:20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8.6805555555555552E-2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27</v>
      </c>
      <c r="T314">
        <v>10</v>
      </c>
    </row>
    <row r="315" spans="2:20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0.37986111111111109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27</v>
      </c>
      <c r="T315">
        <v>11</v>
      </c>
    </row>
    <row r="316" spans="2:20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0.12291666666666666</v>
      </c>
      <c r="H316">
        <v>0.3</v>
      </c>
      <c r="I316">
        <v>942</v>
      </c>
      <c r="J316" s="2">
        <f t="shared" si="17"/>
        <v>0.40416666666666667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27</v>
      </c>
      <c r="T316">
        <v>12</v>
      </c>
    </row>
    <row r="317" spans="2:20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0.42916666666666664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0.89027777777777772</v>
      </c>
      <c r="Q317">
        <v>0.5</v>
      </c>
      <c r="R317">
        <v>9999</v>
      </c>
      <c r="S317" t="s">
        <v>27</v>
      </c>
      <c r="T317">
        <v>13</v>
      </c>
    </row>
    <row r="318" spans="2:20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27</v>
      </c>
      <c r="T318">
        <v>14</v>
      </c>
    </row>
    <row r="319" spans="2:20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27</v>
      </c>
      <c r="T319">
        <v>15</v>
      </c>
    </row>
    <row r="320" spans="2:20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0.21458333333333332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27</v>
      </c>
      <c r="T320">
        <v>16</v>
      </c>
    </row>
    <row r="321" spans="2:20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27</v>
      </c>
      <c r="T321">
        <v>17</v>
      </c>
    </row>
    <row r="322" spans="2:20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0.91874999999999996</v>
      </c>
      <c r="Q322">
        <v>0.4</v>
      </c>
      <c r="R322">
        <v>9999</v>
      </c>
      <c r="S322" t="s">
        <v>27</v>
      </c>
      <c r="T322">
        <v>18</v>
      </c>
    </row>
    <row r="323" spans="2:20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0.12222222222222222</v>
      </c>
      <c r="H323">
        <v>0.5</v>
      </c>
      <c r="I323">
        <v>846</v>
      </c>
      <c r="J323" s="2">
        <f t="shared" si="17"/>
        <v>0.36527777777777776</v>
      </c>
      <c r="K323">
        <v>0.4</v>
      </c>
      <c r="L323">
        <v>1608</v>
      </c>
      <c r="M323" s="2">
        <f t="shared" si="18"/>
        <v>0.67222222222222228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27</v>
      </c>
      <c r="T323">
        <v>19</v>
      </c>
    </row>
    <row r="324" spans="2:20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0.70208333333333328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27</v>
      </c>
      <c r="T324">
        <v>20</v>
      </c>
    </row>
    <row r="325" spans="2:20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0.23472222222222222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27</v>
      </c>
      <c r="T325">
        <v>21</v>
      </c>
    </row>
    <row r="326" spans="2:20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27</v>
      </c>
      <c r="T326">
        <v>22</v>
      </c>
    </row>
    <row r="327" spans="2:20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1.5972222222222221E-2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0.76249999999999996</v>
      </c>
      <c r="Q327">
        <v>0.6</v>
      </c>
      <c r="R327">
        <v>9999</v>
      </c>
      <c r="S327" t="s">
        <v>27</v>
      </c>
      <c r="T327">
        <v>23</v>
      </c>
    </row>
    <row r="328" spans="2:20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3.8194444444444448E-2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0.77986111111111112</v>
      </c>
      <c r="Q328">
        <v>0.6</v>
      </c>
      <c r="R328">
        <v>9999</v>
      </c>
      <c r="S328" t="s">
        <v>27</v>
      </c>
      <c r="T328">
        <v>24</v>
      </c>
    </row>
    <row r="329" spans="2:20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0.34027777777777779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27</v>
      </c>
      <c r="T329">
        <v>25</v>
      </c>
    </row>
    <row r="330" spans="2:20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0.36666666666666664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27</v>
      </c>
      <c r="T330">
        <v>26</v>
      </c>
    </row>
    <row r="331" spans="2:20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0.64375000000000004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27</v>
      </c>
      <c r="T331">
        <v>27</v>
      </c>
    </row>
    <row r="332" spans="2:20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27</v>
      </c>
      <c r="T332">
        <v>28</v>
      </c>
    </row>
    <row r="333" spans="2:20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27</v>
      </c>
      <c r="T333">
        <v>29</v>
      </c>
    </row>
    <row r="334" spans="2:20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27</v>
      </c>
      <c r="T334">
        <v>30</v>
      </c>
    </row>
    <row r="335" spans="2:20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0.2326388888888889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27</v>
      </c>
      <c r="T335">
        <v>31</v>
      </c>
    </row>
    <row r="336" spans="2:20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0.58263888888888893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27</v>
      </c>
      <c r="T336">
        <v>32</v>
      </c>
    </row>
    <row r="337" spans="2:20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8.4027777777777785E-2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27</v>
      </c>
      <c r="T337">
        <v>33</v>
      </c>
    </row>
    <row r="338" spans="2:20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0.41249999999999998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27</v>
      </c>
      <c r="T338">
        <v>34</v>
      </c>
    </row>
    <row r="339" spans="2:20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0.47083333333333333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27</v>
      </c>
      <c r="T339">
        <v>35</v>
      </c>
    </row>
    <row r="340" spans="2:20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0.51736111111111116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27</v>
      </c>
      <c r="T340">
        <v>36</v>
      </c>
    </row>
    <row r="341" spans="2:20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27</v>
      </c>
      <c r="T341">
        <v>37</v>
      </c>
    </row>
    <row r="342" spans="2:20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27</v>
      </c>
      <c r="T342">
        <v>38</v>
      </c>
    </row>
    <row r="343" spans="2:20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0.82430555555555551</v>
      </c>
      <c r="Q343">
        <v>0.5</v>
      </c>
      <c r="R343">
        <v>9999</v>
      </c>
      <c r="S343" t="s">
        <v>27</v>
      </c>
      <c r="T343">
        <v>39</v>
      </c>
    </row>
    <row r="344" spans="2:20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0.84236111111111112</v>
      </c>
      <c r="Q344">
        <v>0.5</v>
      </c>
      <c r="R344">
        <v>9999</v>
      </c>
      <c r="S344" t="s">
        <v>27</v>
      </c>
      <c r="T344">
        <v>40</v>
      </c>
    </row>
    <row r="345" spans="2:20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0.11805555555555555</v>
      </c>
      <c r="H345">
        <v>0.3</v>
      </c>
      <c r="I345">
        <v>948</v>
      </c>
      <c r="J345" s="2">
        <f t="shared" si="21"/>
        <v>0.40833333333333333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27</v>
      </c>
      <c r="T345">
        <v>41</v>
      </c>
    </row>
    <row r="346" spans="2:20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0.43125000000000002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27</v>
      </c>
      <c r="T346">
        <v>42</v>
      </c>
    </row>
    <row r="347" spans="2:20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0.70902777777777781</v>
      </c>
      <c r="N347">
        <v>0.4</v>
      </c>
      <c r="O347">
        <v>2147</v>
      </c>
      <c r="P347" s="2">
        <f t="shared" si="23"/>
        <v>0.90763888888888888</v>
      </c>
      <c r="Q347">
        <v>0.5</v>
      </c>
      <c r="R347">
        <v>9999</v>
      </c>
      <c r="S347" t="s">
        <v>27</v>
      </c>
      <c r="T347">
        <v>43</v>
      </c>
    </row>
    <row r="348" spans="2:20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0.93611111111111112</v>
      </c>
      <c r="Q348">
        <v>0.5</v>
      </c>
      <c r="R348">
        <v>9999</v>
      </c>
      <c r="S348" t="s">
        <v>27</v>
      </c>
      <c r="T348">
        <v>44</v>
      </c>
    </row>
    <row r="349" spans="2:20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0.20277777777777778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27</v>
      </c>
      <c r="T349">
        <v>45</v>
      </c>
    </row>
    <row r="350" spans="2:20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0.23055555555555557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27</v>
      </c>
      <c r="T350">
        <v>46</v>
      </c>
    </row>
    <row r="351" spans="2:20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27</v>
      </c>
      <c r="T351">
        <v>47</v>
      </c>
    </row>
    <row r="352" spans="2:20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6.9444444444444448E-2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0.88749999999999996</v>
      </c>
      <c r="Q352">
        <v>0.4</v>
      </c>
      <c r="R352">
        <v>9999</v>
      </c>
      <c r="S352" t="s">
        <v>27</v>
      </c>
      <c r="T352">
        <v>48</v>
      </c>
    </row>
    <row r="353" spans="2:20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0.36666666666666664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27</v>
      </c>
      <c r="T353">
        <v>49</v>
      </c>
    </row>
    <row r="354" spans="2:20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0.20555555555555555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0.95208333333333328</v>
      </c>
      <c r="Q354">
        <v>0.3</v>
      </c>
      <c r="R354">
        <v>9999</v>
      </c>
      <c r="S354" t="s">
        <v>27</v>
      </c>
      <c r="T354">
        <v>50</v>
      </c>
    </row>
    <row r="355" spans="2:20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0.47708333333333336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27</v>
      </c>
      <c r="T355">
        <v>51</v>
      </c>
    </row>
    <row r="356" spans="2:20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0.52013888888888893</v>
      </c>
      <c r="K356">
        <v>0.4</v>
      </c>
      <c r="L356">
        <v>1725</v>
      </c>
      <c r="M356" s="2">
        <f t="shared" si="22"/>
        <v>0.72569444444444442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27</v>
      </c>
      <c r="T356">
        <v>52</v>
      </c>
    </row>
    <row r="357" spans="2:20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0.30694444444444446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27</v>
      </c>
      <c r="T357">
        <v>53</v>
      </c>
    </row>
    <row r="358" spans="2:20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27</v>
      </c>
      <c r="T358">
        <v>54</v>
      </c>
    </row>
    <row r="359" spans="2:20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6.8750000000000006E-2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0.61388888888888893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27</v>
      </c>
      <c r="T359">
        <v>55</v>
      </c>
    </row>
    <row r="360" spans="2:20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0.84236111111111112</v>
      </c>
      <c r="Q360">
        <v>0.5</v>
      </c>
      <c r="R360">
        <v>9999</v>
      </c>
      <c r="S360" t="s">
        <v>27</v>
      </c>
      <c r="T360">
        <v>56</v>
      </c>
    </row>
    <row r="361" spans="2:20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27</v>
      </c>
      <c r="T361">
        <v>57</v>
      </c>
    </row>
    <row r="362" spans="2:20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0.92152777777777772</v>
      </c>
      <c r="Q362">
        <v>0.5</v>
      </c>
      <c r="R362">
        <v>9999</v>
      </c>
      <c r="S362" t="s">
        <v>27</v>
      </c>
      <c r="T362">
        <v>58</v>
      </c>
    </row>
    <row r="363" spans="2:20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27</v>
      </c>
      <c r="T363">
        <v>59</v>
      </c>
    </row>
    <row r="364" spans="2:20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0.79097222222222219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27</v>
      </c>
      <c r="T364">
        <v>60</v>
      </c>
    </row>
    <row r="365" spans="2:20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1.5972222222222221E-2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0.55138888888888893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27</v>
      </c>
      <c r="T365">
        <v>61</v>
      </c>
    </row>
    <row r="366" spans="2:20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7.2222222222222215E-2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27</v>
      </c>
      <c r="T366">
        <v>62</v>
      </c>
    </row>
    <row r="367" spans="2:20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0.64097222222222228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27</v>
      </c>
      <c r="T367">
        <v>63</v>
      </c>
    </row>
    <row r="368" spans="2:20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27</v>
      </c>
      <c r="T368">
        <v>64</v>
      </c>
    </row>
    <row r="369" spans="2:20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0.73333333333333328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27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11:Z51"/>
  <sheetViews>
    <sheetView zoomScale="55" zoomScaleNormal="55" zoomScaleSheetLayoutView="70" workbookViewId="0">
      <selection activeCell="U4" sqref="U4"/>
    </sheetView>
  </sheetViews>
  <sheetFormatPr defaultRowHeight="15"/>
  <cols>
    <col min="1" max="1" width="9.140625" style="1"/>
    <col min="2" max="2" width="10.5703125" style="1" customWidth="1"/>
    <col min="3" max="3" width="9.7109375" style="1" bestFit="1" customWidth="1"/>
    <col min="4" max="4" width="9.5703125" style="1" customWidth="1"/>
    <col min="5" max="5" width="0.42578125" style="1" hidden="1" customWidth="1"/>
    <col min="6" max="6" width="16.7109375" style="1" customWidth="1"/>
    <col min="7" max="7" width="10.5703125" style="1" customWidth="1"/>
    <col min="8" max="8" width="9.140625" style="1" customWidth="1"/>
    <col min="9" max="9" width="0.28515625" style="1" hidden="1" customWidth="1"/>
    <col min="10" max="10" width="16.7109375" style="1" customWidth="1"/>
    <col min="11" max="11" width="10.5703125" style="1" customWidth="1"/>
    <col min="12" max="12" width="8.7109375" style="2" customWidth="1"/>
    <col min="13" max="13" width="8.7109375" style="2" hidden="1" customWidth="1"/>
    <col min="14" max="14" width="18.28515625" style="1" customWidth="1"/>
    <col min="15" max="15" width="10.5703125" style="1" customWidth="1"/>
    <col min="16" max="16" width="9.5703125" style="1" customWidth="1"/>
    <col min="17" max="17" width="9.5703125" style="1" hidden="1" customWidth="1"/>
    <col min="18" max="18" width="16.7109375" style="1" customWidth="1"/>
    <col min="19" max="19" width="11.28515625" style="2" customWidth="1"/>
    <col min="20" max="20" width="1.85546875" style="2" customWidth="1"/>
    <col min="21" max="22" width="18" style="1" customWidth="1"/>
    <col min="23" max="23" width="18.140625" style="1" customWidth="1"/>
    <col min="24" max="25" width="16.28515625" style="1" customWidth="1"/>
    <col min="26" max="26" width="27.285156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430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24.7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304" customFormat="1" ht="33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293"/>
      <c r="U14" s="199" t="s">
        <v>15</v>
      </c>
      <c r="V14" s="194" t="s">
        <v>16</v>
      </c>
      <c r="W14" s="194" t="s">
        <v>21</v>
      </c>
      <c r="X14" s="194" t="s">
        <v>18</v>
      </c>
      <c r="Y14" s="194" t="s">
        <v>17</v>
      </c>
      <c r="Z14" s="200" t="s">
        <v>19</v>
      </c>
    </row>
    <row r="15" spans="2:26" s="304" customFormat="1" ht="33" customHeight="1">
      <c r="B15" s="154" t="s">
        <v>31</v>
      </c>
      <c r="C15" s="202">
        <v>1</v>
      </c>
      <c r="D15" s="202" t="s">
        <v>46</v>
      </c>
      <c r="E15" s="202"/>
      <c r="F15" s="228">
        <v>0.2388888888888889</v>
      </c>
      <c r="G15" s="202">
        <v>0.6</v>
      </c>
      <c r="H15" s="202" t="s">
        <v>47</v>
      </c>
      <c r="I15" s="202"/>
      <c r="J15" s="228">
        <v>0.51597222222222228</v>
      </c>
      <c r="K15" s="202">
        <v>0.7</v>
      </c>
      <c r="L15" s="202" t="s">
        <v>46</v>
      </c>
      <c r="M15" s="202"/>
      <c r="N15" s="228">
        <v>0.75</v>
      </c>
      <c r="O15" s="202">
        <v>0.6</v>
      </c>
      <c r="P15" s="202" t="s">
        <v>47</v>
      </c>
      <c r="Q15" s="202"/>
      <c r="R15" s="228">
        <v>0.98819444444444449</v>
      </c>
      <c r="S15" s="310">
        <v>0.7</v>
      </c>
      <c r="T15" s="311"/>
      <c r="U15" s="206">
        <v>0.25763888888888892</v>
      </c>
      <c r="V15" s="207">
        <v>0.77708333333333324</v>
      </c>
      <c r="W15" s="207" t="s">
        <v>28</v>
      </c>
      <c r="X15" s="207">
        <v>0.42152777777777778</v>
      </c>
      <c r="Y15" s="207">
        <v>0.90208333333333335</v>
      </c>
      <c r="Z15" s="312"/>
    </row>
    <row r="16" spans="2:26" s="304" customFormat="1" ht="33" customHeight="1">
      <c r="B16" s="154" t="s">
        <v>32</v>
      </c>
      <c r="C16" s="157">
        <v>2</v>
      </c>
      <c r="D16" s="157" t="s">
        <v>46</v>
      </c>
      <c r="E16" s="157"/>
      <c r="F16" s="162">
        <v>0.27986111111111112</v>
      </c>
      <c r="G16" s="157">
        <v>0.6</v>
      </c>
      <c r="H16" s="157" t="s">
        <v>47</v>
      </c>
      <c r="I16" s="157"/>
      <c r="J16" s="162">
        <v>0.56805555555555554</v>
      </c>
      <c r="K16" s="157">
        <v>0.7</v>
      </c>
      <c r="L16" s="157" t="s">
        <v>46</v>
      </c>
      <c r="M16" s="157"/>
      <c r="N16" s="162">
        <v>0.8208333333333333</v>
      </c>
      <c r="O16" s="157">
        <v>0.6</v>
      </c>
      <c r="P16" s="157" t="s">
        <v>14</v>
      </c>
      <c r="Q16" s="157"/>
      <c r="R16" s="162" t="s">
        <v>14</v>
      </c>
      <c r="S16" s="276"/>
      <c r="T16" s="313"/>
      <c r="U16" s="210">
        <v>0.25763888888888892</v>
      </c>
      <c r="V16" s="186">
        <v>0.77638888888888891</v>
      </c>
      <c r="W16" s="186" t="s">
        <v>28</v>
      </c>
      <c r="X16" s="186">
        <v>0.46458333333333335</v>
      </c>
      <c r="Y16" s="186">
        <v>0.93472222222222223</v>
      </c>
      <c r="Z16" s="232"/>
    </row>
    <row r="17" spans="2:26" s="304" customFormat="1" ht="33" customHeight="1">
      <c r="B17" s="165" t="s">
        <v>33</v>
      </c>
      <c r="C17" s="167">
        <v>3</v>
      </c>
      <c r="D17" s="211" t="s">
        <v>47</v>
      </c>
      <c r="E17" s="211"/>
      <c r="F17" s="212">
        <v>3.0555555555555555E-2</v>
      </c>
      <c r="G17" s="211">
        <v>0.6</v>
      </c>
      <c r="H17" s="211" t="s">
        <v>46</v>
      </c>
      <c r="I17" s="211"/>
      <c r="J17" s="212">
        <v>0.33402777777777776</v>
      </c>
      <c r="K17" s="211">
        <v>0.5</v>
      </c>
      <c r="L17" s="211" t="s">
        <v>47</v>
      </c>
      <c r="M17" s="211"/>
      <c r="N17" s="212">
        <v>0.6479166666666667</v>
      </c>
      <c r="O17" s="211">
        <v>0.7</v>
      </c>
      <c r="P17" s="211" t="s">
        <v>46</v>
      </c>
      <c r="Q17" s="211"/>
      <c r="R17" s="212">
        <v>0.91041666666666665</v>
      </c>
      <c r="S17" s="314">
        <v>0.6</v>
      </c>
      <c r="T17" s="313"/>
      <c r="U17" s="229">
        <v>0.25763888888888892</v>
      </c>
      <c r="V17" s="230">
        <v>0.77569444444444446</v>
      </c>
      <c r="W17" s="230" t="s">
        <v>28</v>
      </c>
      <c r="X17" s="230">
        <v>0.50902777777777775</v>
      </c>
      <c r="Y17" s="230">
        <v>0.97291666666666665</v>
      </c>
      <c r="Z17" s="233"/>
    </row>
    <row r="18" spans="2:26" s="304" customFormat="1" ht="33" customHeight="1">
      <c r="B18" s="165" t="s">
        <v>34</v>
      </c>
      <c r="C18" s="167">
        <v>4</v>
      </c>
      <c r="D18" s="211" t="s">
        <v>47</v>
      </c>
      <c r="E18" s="211"/>
      <c r="F18" s="212">
        <v>9.2361111111111116E-2</v>
      </c>
      <c r="G18" s="211">
        <v>0.6</v>
      </c>
      <c r="H18" s="211" t="s">
        <v>46</v>
      </c>
      <c r="I18" s="211"/>
      <c r="J18" s="212">
        <v>0.39652777777777776</v>
      </c>
      <c r="K18" s="211">
        <v>0.5</v>
      </c>
      <c r="L18" s="211" t="s">
        <v>47</v>
      </c>
      <c r="M18" s="211"/>
      <c r="N18" s="212">
        <v>0.71736111111111112</v>
      </c>
      <c r="O18" s="211">
        <v>0.7</v>
      </c>
      <c r="P18" s="211" t="s">
        <v>46</v>
      </c>
      <c r="Q18" s="211"/>
      <c r="R18" s="212">
        <v>0.97569444444444442</v>
      </c>
      <c r="S18" s="315">
        <v>0.6</v>
      </c>
      <c r="T18" s="313"/>
      <c r="U18" s="229">
        <v>0.25833333333333336</v>
      </c>
      <c r="V18" s="230">
        <v>0.77500000000000002</v>
      </c>
      <c r="W18" s="230" t="s">
        <v>28</v>
      </c>
      <c r="X18" s="230">
        <v>0.5541666666666667</v>
      </c>
      <c r="Y18" s="230" t="s">
        <v>28</v>
      </c>
      <c r="Z18" s="233" t="s">
        <v>37</v>
      </c>
    </row>
    <row r="19" spans="2:26" s="304" customFormat="1" ht="33" customHeight="1">
      <c r="B19" s="154" t="s">
        <v>35</v>
      </c>
      <c r="C19" s="157">
        <v>5</v>
      </c>
      <c r="D19" s="157" t="s">
        <v>47</v>
      </c>
      <c r="E19" s="157"/>
      <c r="F19" s="162">
        <v>0.1701388888888889</v>
      </c>
      <c r="G19" s="157">
        <v>0.6</v>
      </c>
      <c r="H19" s="157" t="s">
        <v>46</v>
      </c>
      <c r="I19" s="157"/>
      <c r="J19" s="162">
        <v>0.45763888888888887</v>
      </c>
      <c r="K19" s="157">
        <v>0.5</v>
      </c>
      <c r="L19" s="157" t="s">
        <v>47</v>
      </c>
      <c r="M19" s="157"/>
      <c r="N19" s="162">
        <v>0.75763888888888886</v>
      </c>
      <c r="O19" s="157">
        <v>0.7</v>
      </c>
      <c r="P19" s="157" t="s">
        <v>14</v>
      </c>
      <c r="Q19" s="157"/>
      <c r="R19" s="162" t="s">
        <v>14</v>
      </c>
      <c r="S19" s="276"/>
      <c r="T19" s="313"/>
      <c r="U19" s="210">
        <v>0.25833333333333336</v>
      </c>
      <c r="V19" s="186">
        <v>0.77430555555555547</v>
      </c>
      <c r="W19" s="186">
        <v>1.4583333333333334E-2</v>
      </c>
      <c r="X19" s="186">
        <v>0.59722222222222221</v>
      </c>
      <c r="Y19" s="186" t="s">
        <v>28</v>
      </c>
      <c r="Z19" s="232"/>
    </row>
    <row r="20" spans="2:26" s="304" customFormat="1" ht="33" customHeight="1">
      <c r="B20" s="154" t="s">
        <v>29</v>
      </c>
      <c r="C20" s="157">
        <v>6</v>
      </c>
      <c r="D20" s="157" t="s">
        <v>46</v>
      </c>
      <c r="E20" s="157"/>
      <c r="F20" s="162">
        <v>1.7361111111111112E-2</v>
      </c>
      <c r="G20" s="157">
        <v>0.6</v>
      </c>
      <c r="H20" s="157" t="s">
        <v>47</v>
      </c>
      <c r="I20" s="157"/>
      <c r="J20" s="162">
        <v>0.23055555555555557</v>
      </c>
      <c r="K20" s="157">
        <v>0.7</v>
      </c>
      <c r="L20" s="157" t="s">
        <v>46</v>
      </c>
      <c r="M20" s="157"/>
      <c r="N20" s="162">
        <v>0.50486111111111109</v>
      </c>
      <c r="O20" s="157">
        <v>0.4</v>
      </c>
      <c r="P20" s="157" t="s">
        <v>47</v>
      </c>
      <c r="Q20" s="157"/>
      <c r="R20" s="162">
        <v>0.78819444444444442</v>
      </c>
      <c r="S20" s="276">
        <v>0.8</v>
      </c>
      <c r="T20" s="313"/>
      <c r="U20" s="210">
        <v>0.25833333333333336</v>
      </c>
      <c r="V20" s="186">
        <v>0.77361111111111114</v>
      </c>
      <c r="W20" s="186">
        <v>5.9722222222222225E-2</v>
      </c>
      <c r="X20" s="186">
        <v>0.6381944444444444</v>
      </c>
      <c r="Y20" s="186" t="s">
        <v>28</v>
      </c>
      <c r="Z20" s="232"/>
    </row>
    <row r="21" spans="2:26" s="304" customFormat="1" ht="33" customHeight="1">
      <c r="B21" s="165" t="s">
        <v>30</v>
      </c>
      <c r="C21" s="167">
        <v>7</v>
      </c>
      <c r="D21" s="211" t="s">
        <v>46</v>
      </c>
      <c r="E21" s="211"/>
      <c r="F21" s="212">
        <v>4.8611111111111112E-2</v>
      </c>
      <c r="G21" s="211">
        <v>0.6</v>
      </c>
      <c r="H21" s="211" t="s">
        <v>47</v>
      </c>
      <c r="I21" s="211"/>
      <c r="J21" s="212">
        <v>0.27361111111111114</v>
      </c>
      <c r="K21" s="211">
        <v>0.7</v>
      </c>
      <c r="L21" s="211" t="s">
        <v>46</v>
      </c>
      <c r="M21" s="211"/>
      <c r="N21" s="212">
        <v>0.54166666666666663</v>
      </c>
      <c r="O21" s="211">
        <v>0.4</v>
      </c>
      <c r="P21" s="211" t="s">
        <v>47</v>
      </c>
      <c r="Q21" s="211"/>
      <c r="R21" s="212">
        <v>0.81319444444444444</v>
      </c>
      <c r="S21" s="315">
        <v>0.8</v>
      </c>
      <c r="T21" s="313"/>
      <c r="U21" s="229">
        <v>0.25833333333333336</v>
      </c>
      <c r="V21" s="230">
        <v>0.7729166666666667</v>
      </c>
      <c r="W21" s="230">
        <v>0.10555555555555556</v>
      </c>
      <c r="X21" s="230">
        <v>0.6743055555555556</v>
      </c>
      <c r="Y21" s="230" t="s">
        <v>28</v>
      </c>
      <c r="Z21" s="233"/>
    </row>
    <row r="22" spans="2:26" s="304" customFormat="1" ht="33" customHeight="1">
      <c r="B22" s="165" t="s">
        <v>31</v>
      </c>
      <c r="C22" s="167">
        <v>8</v>
      </c>
      <c r="D22" s="211" t="s">
        <v>46</v>
      </c>
      <c r="E22" s="211"/>
      <c r="F22" s="212">
        <v>7.4999999999999997E-2</v>
      </c>
      <c r="G22" s="211">
        <v>0.6</v>
      </c>
      <c r="H22" s="211" t="s">
        <v>47</v>
      </c>
      <c r="I22" s="211"/>
      <c r="J22" s="212">
        <v>0.30902777777777779</v>
      </c>
      <c r="K22" s="167">
        <v>0.7</v>
      </c>
      <c r="L22" s="211" t="s">
        <v>46</v>
      </c>
      <c r="M22" s="211"/>
      <c r="N22" s="212">
        <v>0.57152777777777775</v>
      </c>
      <c r="O22" s="211">
        <v>0.4</v>
      </c>
      <c r="P22" s="211" t="s">
        <v>47</v>
      </c>
      <c r="Q22" s="211"/>
      <c r="R22" s="212">
        <v>0.83472222222222225</v>
      </c>
      <c r="S22" s="315">
        <v>0.8</v>
      </c>
      <c r="T22" s="313"/>
      <c r="U22" s="229">
        <v>0.25833333333333336</v>
      </c>
      <c r="V22" s="230">
        <v>0.7729166666666667</v>
      </c>
      <c r="W22" s="230">
        <v>0.15069444444444444</v>
      </c>
      <c r="X22" s="230">
        <v>0.70625000000000004</v>
      </c>
      <c r="Y22" s="230" t="s">
        <v>28</v>
      </c>
      <c r="Z22" s="233"/>
    </row>
    <row r="23" spans="2:26" s="304" customFormat="1" ht="33" customHeight="1">
      <c r="B23" s="154" t="s">
        <v>32</v>
      </c>
      <c r="C23" s="157">
        <v>9</v>
      </c>
      <c r="D23" s="157" t="s">
        <v>46</v>
      </c>
      <c r="E23" s="157"/>
      <c r="F23" s="162">
        <v>9.8611111111111108E-2</v>
      </c>
      <c r="G23" s="157">
        <v>0.6</v>
      </c>
      <c r="H23" s="157" t="s">
        <v>47</v>
      </c>
      <c r="I23" s="157"/>
      <c r="J23" s="162">
        <v>0.34027777777777779</v>
      </c>
      <c r="K23" s="157">
        <v>0.7</v>
      </c>
      <c r="L23" s="157" t="s">
        <v>46</v>
      </c>
      <c r="M23" s="157"/>
      <c r="N23" s="162">
        <v>0.59791666666666665</v>
      </c>
      <c r="O23" s="157">
        <v>0.5</v>
      </c>
      <c r="P23" s="157" t="s">
        <v>47</v>
      </c>
      <c r="Q23" s="157"/>
      <c r="R23" s="162">
        <v>0.85486111111111107</v>
      </c>
      <c r="S23" s="276">
        <v>0.8</v>
      </c>
      <c r="T23" s="313"/>
      <c r="U23" s="210">
        <v>0.25833333333333336</v>
      </c>
      <c r="V23" s="186">
        <v>0.77222222222222225</v>
      </c>
      <c r="W23" s="186">
        <v>0.19375000000000001</v>
      </c>
      <c r="X23" s="186">
        <v>0.73541666666666672</v>
      </c>
      <c r="Y23" s="186" t="s">
        <v>28</v>
      </c>
      <c r="Z23" s="232"/>
    </row>
    <row r="24" spans="2:26" s="304" customFormat="1" ht="33" customHeight="1">
      <c r="B24" s="154" t="s">
        <v>33</v>
      </c>
      <c r="C24" s="157">
        <v>10</v>
      </c>
      <c r="D24" s="157" t="s">
        <v>46</v>
      </c>
      <c r="E24" s="157"/>
      <c r="F24" s="162">
        <v>0.11874999999999999</v>
      </c>
      <c r="G24" s="157">
        <v>0.6</v>
      </c>
      <c r="H24" s="157" t="s">
        <v>47</v>
      </c>
      <c r="I24" s="157"/>
      <c r="J24" s="162">
        <v>0.37013888888888891</v>
      </c>
      <c r="K24" s="157">
        <v>0.8</v>
      </c>
      <c r="L24" s="157" t="s">
        <v>46</v>
      </c>
      <c r="M24" s="157"/>
      <c r="N24" s="162">
        <v>0.62222222222222223</v>
      </c>
      <c r="O24" s="157">
        <v>0.5</v>
      </c>
      <c r="P24" s="157" t="s">
        <v>47</v>
      </c>
      <c r="Q24" s="157"/>
      <c r="R24" s="162">
        <v>0.87361111111111112</v>
      </c>
      <c r="S24" s="276">
        <v>0.8</v>
      </c>
      <c r="T24" s="313"/>
      <c r="U24" s="210">
        <v>0.2590277777777778</v>
      </c>
      <c r="V24" s="186">
        <v>0.7715277777777777</v>
      </c>
      <c r="W24" s="186">
        <v>0.23472222222222222</v>
      </c>
      <c r="X24" s="186">
        <v>0.76180555555555551</v>
      </c>
      <c r="Y24" s="186" t="s">
        <v>28</v>
      </c>
      <c r="Z24" s="232" t="s">
        <v>297</v>
      </c>
    </row>
    <row r="25" spans="2:26" s="304" customFormat="1" ht="33" customHeight="1">
      <c r="B25" s="165" t="s">
        <v>34</v>
      </c>
      <c r="C25" s="167">
        <v>11</v>
      </c>
      <c r="D25" s="211" t="s">
        <v>46</v>
      </c>
      <c r="E25" s="211"/>
      <c r="F25" s="212">
        <v>0.13819444444444445</v>
      </c>
      <c r="G25" s="211">
        <v>0.6</v>
      </c>
      <c r="H25" s="211" t="s">
        <v>47</v>
      </c>
      <c r="I25" s="211"/>
      <c r="J25" s="212">
        <v>0.39791666666666664</v>
      </c>
      <c r="K25" s="211">
        <v>0.8</v>
      </c>
      <c r="L25" s="211" t="s">
        <v>46</v>
      </c>
      <c r="M25" s="211"/>
      <c r="N25" s="212">
        <v>0.64513888888888893</v>
      </c>
      <c r="O25" s="211">
        <v>0.5</v>
      </c>
      <c r="P25" s="211" t="s">
        <v>47</v>
      </c>
      <c r="Q25" s="211"/>
      <c r="R25" s="212">
        <v>0.89236111111111116</v>
      </c>
      <c r="S25" s="314">
        <v>0.8</v>
      </c>
      <c r="T25" s="313"/>
      <c r="U25" s="229">
        <v>0.2590277777777778</v>
      </c>
      <c r="V25" s="230">
        <v>0.77083333333333337</v>
      </c>
      <c r="W25" s="230">
        <v>0.27361111111111114</v>
      </c>
      <c r="X25" s="230">
        <v>0.78680555555555554</v>
      </c>
      <c r="Y25" s="230" t="s">
        <v>28</v>
      </c>
      <c r="Z25" s="233"/>
    </row>
    <row r="26" spans="2:26" s="304" customFormat="1" ht="33" customHeight="1">
      <c r="B26" s="165" t="s">
        <v>35</v>
      </c>
      <c r="C26" s="167">
        <v>12</v>
      </c>
      <c r="D26" s="211" t="s">
        <v>46</v>
      </c>
      <c r="E26" s="211"/>
      <c r="F26" s="212">
        <v>0.15694444444444444</v>
      </c>
      <c r="G26" s="211">
        <v>0.6</v>
      </c>
      <c r="H26" s="211" t="s">
        <v>47</v>
      </c>
      <c r="I26" s="211"/>
      <c r="J26" s="212">
        <v>0.42499999999999999</v>
      </c>
      <c r="K26" s="211">
        <v>0.7</v>
      </c>
      <c r="L26" s="211" t="s">
        <v>46</v>
      </c>
      <c r="M26" s="211"/>
      <c r="N26" s="212">
        <v>0.66874999999999996</v>
      </c>
      <c r="O26" s="211">
        <v>0.5</v>
      </c>
      <c r="P26" s="211" t="s">
        <v>47</v>
      </c>
      <c r="Q26" s="211"/>
      <c r="R26" s="212">
        <v>0.91111111111111109</v>
      </c>
      <c r="S26" s="314">
        <v>0.7</v>
      </c>
      <c r="T26" s="313"/>
      <c r="U26" s="229">
        <v>0.2590277777777778</v>
      </c>
      <c r="V26" s="230">
        <v>0.77013888888888893</v>
      </c>
      <c r="W26" s="230">
        <v>0.31180555555555556</v>
      </c>
      <c r="X26" s="230">
        <v>0.81180555555555556</v>
      </c>
      <c r="Y26" s="230" t="s">
        <v>28</v>
      </c>
      <c r="Z26" s="233"/>
    </row>
    <row r="27" spans="2:26" s="304" customFormat="1" ht="33" customHeight="1">
      <c r="B27" s="154" t="s">
        <v>29</v>
      </c>
      <c r="C27" s="157">
        <v>13</v>
      </c>
      <c r="D27" s="157" t="s">
        <v>46</v>
      </c>
      <c r="E27" s="157"/>
      <c r="F27" s="162">
        <v>0.1763888888888889</v>
      </c>
      <c r="G27" s="157">
        <v>0.6</v>
      </c>
      <c r="H27" s="157" t="s">
        <v>47</v>
      </c>
      <c r="I27" s="157"/>
      <c r="J27" s="162">
        <v>0.45277777777777778</v>
      </c>
      <c r="K27" s="157">
        <v>0.7</v>
      </c>
      <c r="L27" s="157" t="s">
        <v>46</v>
      </c>
      <c r="M27" s="157"/>
      <c r="N27" s="162">
        <v>0.69444444444444442</v>
      </c>
      <c r="O27" s="157">
        <v>0.5</v>
      </c>
      <c r="P27" s="157" t="s">
        <v>47</v>
      </c>
      <c r="Q27" s="157"/>
      <c r="R27" s="162">
        <v>0.93194444444444446</v>
      </c>
      <c r="S27" s="276">
        <v>0.7</v>
      </c>
      <c r="T27" s="313"/>
      <c r="U27" s="210">
        <v>0.2590277777777778</v>
      </c>
      <c r="V27" s="186">
        <v>0.76944444444444438</v>
      </c>
      <c r="W27" s="186">
        <v>0.34930555555555554</v>
      </c>
      <c r="X27" s="186">
        <v>0.83680555555555558</v>
      </c>
      <c r="Y27" s="186" t="s">
        <v>28</v>
      </c>
      <c r="Z27" s="232"/>
    </row>
    <row r="28" spans="2:26" s="304" customFormat="1" ht="33" customHeight="1">
      <c r="B28" s="154" t="s">
        <v>30</v>
      </c>
      <c r="C28" s="157">
        <v>14</v>
      </c>
      <c r="D28" s="157" t="s">
        <v>46</v>
      </c>
      <c r="E28" s="157"/>
      <c r="F28" s="162">
        <v>0.1986111111111111</v>
      </c>
      <c r="G28" s="157">
        <v>0.6</v>
      </c>
      <c r="H28" s="157" t="s">
        <v>47</v>
      </c>
      <c r="I28" s="157"/>
      <c r="J28" s="162">
        <v>0.48333333333333334</v>
      </c>
      <c r="K28" s="157">
        <v>0.7</v>
      </c>
      <c r="L28" s="157" t="s">
        <v>46</v>
      </c>
      <c r="M28" s="157"/>
      <c r="N28" s="162">
        <v>0.72499999999999998</v>
      </c>
      <c r="O28" s="157">
        <v>0.6</v>
      </c>
      <c r="P28" s="157" t="s">
        <v>47</v>
      </c>
      <c r="Q28" s="157"/>
      <c r="R28" s="162">
        <v>0.95347222222222228</v>
      </c>
      <c r="S28" s="276">
        <v>0.7</v>
      </c>
      <c r="T28" s="313"/>
      <c r="U28" s="210">
        <v>0.2590277777777778</v>
      </c>
      <c r="V28" s="186">
        <v>0.76874999999999993</v>
      </c>
      <c r="W28" s="186">
        <v>0.38680555555555557</v>
      </c>
      <c r="X28" s="186">
        <v>0.86388888888888893</v>
      </c>
      <c r="Y28" s="186" t="s">
        <v>28</v>
      </c>
      <c r="Z28" s="232"/>
    </row>
    <row r="29" spans="2:26" s="304" customFormat="1" ht="33" customHeight="1">
      <c r="B29" s="165" t="s">
        <v>31</v>
      </c>
      <c r="C29" s="167">
        <v>15</v>
      </c>
      <c r="D29" s="211" t="s">
        <v>46</v>
      </c>
      <c r="E29" s="211"/>
      <c r="F29" s="212">
        <v>0.22430555555555556</v>
      </c>
      <c r="G29" s="211">
        <v>0.6</v>
      </c>
      <c r="H29" s="211" t="s">
        <v>47</v>
      </c>
      <c r="I29" s="211"/>
      <c r="J29" s="212">
        <v>0.52013888888888893</v>
      </c>
      <c r="K29" s="211">
        <v>0.7</v>
      </c>
      <c r="L29" s="211" t="s">
        <v>46</v>
      </c>
      <c r="M29" s="211"/>
      <c r="N29" s="212">
        <v>0.77152777777777781</v>
      </c>
      <c r="O29" s="211">
        <v>0.6</v>
      </c>
      <c r="P29" s="211" t="s">
        <v>47</v>
      </c>
      <c r="Q29" s="211"/>
      <c r="R29" s="212">
        <v>0.9770833333333333</v>
      </c>
      <c r="S29" s="314">
        <v>0.6</v>
      </c>
      <c r="T29" s="313"/>
      <c r="U29" s="229">
        <v>0.2590277777777778</v>
      </c>
      <c r="V29" s="230">
        <v>0.7680555555555556</v>
      </c>
      <c r="W29" s="230">
        <v>0.42430555555555555</v>
      </c>
      <c r="X29" s="230">
        <v>0.89236111111111116</v>
      </c>
      <c r="Y29" s="230" t="s">
        <v>28</v>
      </c>
      <c r="Z29" s="233"/>
    </row>
    <row r="30" spans="2:26" s="304" customFormat="1" ht="33" customHeight="1">
      <c r="B30" s="165" t="s">
        <v>32</v>
      </c>
      <c r="C30" s="167">
        <v>16</v>
      </c>
      <c r="D30" s="211" t="s">
        <v>46</v>
      </c>
      <c r="E30" s="211"/>
      <c r="F30" s="212">
        <v>0.26111111111111113</v>
      </c>
      <c r="G30" s="211">
        <v>0.6</v>
      </c>
      <c r="H30" s="211" t="s">
        <v>47</v>
      </c>
      <c r="I30" s="211"/>
      <c r="J30" s="212">
        <v>0.57777777777777772</v>
      </c>
      <c r="K30" s="211">
        <v>0.6</v>
      </c>
      <c r="L30" s="211" t="s">
        <v>46</v>
      </c>
      <c r="M30" s="211"/>
      <c r="N30" s="212">
        <v>0.86597222222222225</v>
      </c>
      <c r="O30" s="211">
        <v>0.6</v>
      </c>
      <c r="P30" s="211" t="s">
        <v>14</v>
      </c>
      <c r="Q30" s="211"/>
      <c r="R30" s="212" t="s">
        <v>14</v>
      </c>
      <c r="S30" s="314"/>
      <c r="T30" s="313"/>
      <c r="U30" s="229">
        <v>0.25972222222222224</v>
      </c>
      <c r="V30" s="230">
        <v>0.76736111111111116</v>
      </c>
      <c r="W30" s="230">
        <v>0.46319444444444446</v>
      </c>
      <c r="X30" s="230">
        <v>0.92361111111111116</v>
      </c>
      <c r="Y30" s="230" t="s">
        <v>28</v>
      </c>
      <c r="Z30" s="233"/>
    </row>
    <row r="31" spans="2:26" s="304" customFormat="1" ht="33" customHeight="1">
      <c r="B31" s="154" t="s">
        <v>33</v>
      </c>
      <c r="C31" s="157">
        <v>17</v>
      </c>
      <c r="D31" s="157" t="s">
        <v>47</v>
      </c>
      <c r="E31" s="157"/>
      <c r="F31" s="162">
        <v>1.3194444444444444E-2</v>
      </c>
      <c r="G31" s="157">
        <v>0.6</v>
      </c>
      <c r="H31" s="157" t="s">
        <v>46</v>
      </c>
      <c r="I31" s="157"/>
      <c r="J31" s="162">
        <v>0.31874999999999998</v>
      </c>
      <c r="K31" s="157">
        <v>0.5</v>
      </c>
      <c r="L31" s="157" t="s">
        <v>47</v>
      </c>
      <c r="M31" s="157"/>
      <c r="N31" s="162">
        <v>0.69652777777777775</v>
      </c>
      <c r="O31" s="157">
        <v>0.6</v>
      </c>
      <c r="P31" s="157" t="s">
        <v>46</v>
      </c>
      <c r="Q31" s="157"/>
      <c r="R31" s="162">
        <v>0.97847222222222219</v>
      </c>
      <c r="S31" s="276">
        <v>0.6</v>
      </c>
      <c r="T31" s="313"/>
      <c r="U31" s="210">
        <v>0.25972222222222224</v>
      </c>
      <c r="V31" s="186">
        <v>0.76736111111111116</v>
      </c>
      <c r="W31" s="186">
        <v>0.50069444444444444</v>
      </c>
      <c r="X31" s="186">
        <v>0.95694444444444449</v>
      </c>
      <c r="Y31" s="186" t="s">
        <v>28</v>
      </c>
      <c r="Z31" s="232"/>
    </row>
    <row r="32" spans="2:26" s="304" customFormat="1" ht="33" customHeight="1">
      <c r="B32" s="154" t="s">
        <v>34</v>
      </c>
      <c r="C32" s="157">
        <v>18</v>
      </c>
      <c r="D32" s="157" t="s">
        <v>47</v>
      </c>
      <c r="E32" s="157"/>
      <c r="F32" s="162">
        <v>9.8611111111111108E-2</v>
      </c>
      <c r="G32" s="157">
        <v>0.6</v>
      </c>
      <c r="H32" s="157" t="s">
        <v>46</v>
      </c>
      <c r="I32" s="157"/>
      <c r="J32" s="162">
        <v>0.39097222222222222</v>
      </c>
      <c r="K32" s="157">
        <v>0.5</v>
      </c>
      <c r="L32" s="157" t="s">
        <v>47</v>
      </c>
      <c r="M32" s="157"/>
      <c r="N32" s="162">
        <v>0.73819444444444449</v>
      </c>
      <c r="O32" s="157">
        <v>0.7</v>
      </c>
      <c r="P32" s="157" t="s">
        <v>14</v>
      </c>
      <c r="Q32" s="157"/>
      <c r="R32" s="162" t="s">
        <v>14</v>
      </c>
      <c r="S32" s="276"/>
      <c r="T32" s="313"/>
      <c r="U32" s="210">
        <v>0.25972222222222224</v>
      </c>
      <c r="V32" s="186">
        <v>0.76666666666666661</v>
      </c>
      <c r="W32" s="186">
        <v>0.53749999999999998</v>
      </c>
      <c r="X32" s="186">
        <v>0.99236111111111114</v>
      </c>
      <c r="Y32" s="186" t="s">
        <v>28</v>
      </c>
      <c r="Z32" s="232" t="s">
        <v>39</v>
      </c>
    </row>
    <row r="33" spans="2:26" s="304" customFormat="1" ht="33" customHeight="1">
      <c r="B33" s="165" t="s">
        <v>35</v>
      </c>
      <c r="C33" s="167">
        <v>19</v>
      </c>
      <c r="D33" s="211" t="s">
        <v>46</v>
      </c>
      <c r="E33" s="211"/>
      <c r="F33" s="212">
        <v>2.7777777777777779E-3</v>
      </c>
      <c r="G33" s="211">
        <v>0.6</v>
      </c>
      <c r="H33" s="211" t="s">
        <v>47</v>
      </c>
      <c r="I33" s="211"/>
      <c r="J33" s="212">
        <v>0.18888888888888888</v>
      </c>
      <c r="K33" s="211">
        <v>0.6</v>
      </c>
      <c r="L33" s="211" t="s">
        <v>46</v>
      </c>
      <c r="M33" s="211"/>
      <c r="N33" s="212">
        <v>0.4513888888888889</v>
      </c>
      <c r="O33" s="211">
        <v>0.5</v>
      </c>
      <c r="P33" s="211" t="s">
        <v>47</v>
      </c>
      <c r="Q33" s="211"/>
      <c r="R33" s="212">
        <v>0.76111111111111107</v>
      </c>
      <c r="S33" s="315">
        <v>0.7</v>
      </c>
      <c r="T33" s="313"/>
      <c r="U33" s="229">
        <v>0.25972222222222224</v>
      </c>
      <c r="V33" s="230">
        <v>0.76597222222222217</v>
      </c>
      <c r="W33" s="230" t="s">
        <v>28</v>
      </c>
      <c r="X33" s="230" t="s">
        <v>28</v>
      </c>
      <c r="Y33" s="230">
        <v>0.57222222222222219</v>
      </c>
      <c r="Z33" s="233"/>
    </row>
    <row r="34" spans="2:26" s="304" customFormat="1" ht="33" customHeight="1">
      <c r="B34" s="165" t="s">
        <v>29</v>
      </c>
      <c r="C34" s="167">
        <v>20</v>
      </c>
      <c r="D34" s="211" t="s">
        <v>46</v>
      </c>
      <c r="E34" s="211"/>
      <c r="F34" s="212">
        <v>1.8749999999999999E-2</v>
      </c>
      <c r="G34" s="211">
        <v>0.6</v>
      </c>
      <c r="H34" s="211" t="s">
        <v>47</v>
      </c>
      <c r="I34" s="211"/>
      <c r="J34" s="212">
        <v>0.23125000000000001</v>
      </c>
      <c r="K34" s="211">
        <v>0.6</v>
      </c>
      <c r="L34" s="211" t="s">
        <v>46</v>
      </c>
      <c r="M34" s="211"/>
      <c r="N34" s="212">
        <v>0.48958333333333331</v>
      </c>
      <c r="O34" s="211">
        <v>0.5</v>
      </c>
      <c r="P34" s="211" t="s">
        <v>47</v>
      </c>
      <c r="Q34" s="211"/>
      <c r="R34" s="212">
        <v>0.77916666666666667</v>
      </c>
      <c r="S34" s="314">
        <v>0.7</v>
      </c>
      <c r="T34" s="313"/>
      <c r="U34" s="229">
        <v>0.25972222222222224</v>
      </c>
      <c r="V34" s="230">
        <v>0.76527777777777783</v>
      </c>
      <c r="W34" s="230" t="s">
        <v>28</v>
      </c>
      <c r="X34" s="230">
        <v>2.9166666666666667E-2</v>
      </c>
      <c r="Y34" s="230">
        <v>0.60416666666666663</v>
      </c>
      <c r="Z34" s="233"/>
    </row>
    <row r="35" spans="2:26" s="304" customFormat="1" ht="33" customHeight="1">
      <c r="B35" s="154" t="s">
        <v>30</v>
      </c>
      <c r="C35" s="157">
        <v>21</v>
      </c>
      <c r="D35" s="157" t="s">
        <v>46</v>
      </c>
      <c r="E35" s="157"/>
      <c r="F35" s="162">
        <v>3.3333333333333333E-2</v>
      </c>
      <c r="G35" s="157">
        <v>0.6</v>
      </c>
      <c r="H35" s="157" t="s">
        <v>47</v>
      </c>
      <c r="I35" s="157"/>
      <c r="J35" s="162">
        <v>0.25833333333333336</v>
      </c>
      <c r="K35" s="157">
        <v>0.6</v>
      </c>
      <c r="L35" s="157" t="s">
        <v>46</v>
      </c>
      <c r="M35" s="157"/>
      <c r="N35" s="162">
        <v>0.51736111111111116</v>
      </c>
      <c r="O35" s="157">
        <v>0.5</v>
      </c>
      <c r="P35" s="157" t="s">
        <v>47</v>
      </c>
      <c r="Q35" s="157"/>
      <c r="R35" s="162">
        <v>0.79374999999999996</v>
      </c>
      <c r="S35" s="276">
        <v>0.7</v>
      </c>
      <c r="T35" s="313"/>
      <c r="U35" s="210">
        <v>0.25972222222222224</v>
      </c>
      <c r="V35" s="186">
        <v>0.76458333333333339</v>
      </c>
      <c r="W35" s="186" t="s">
        <v>28</v>
      </c>
      <c r="X35" s="186">
        <v>6.7361111111111108E-2</v>
      </c>
      <c r="Y35" s="186">
        <v>0.63472222222222219</v>
      </c>
      <c r="Z35" s="232"/>
    </row>
    <row r="36" spans="2:26" s="304" customFormat="1" ht="33" customHeight="1">
      <c r="B36" s="154" t="s">
        <v>31</v>
      </c>
      <c r="C36" s="157">
        <v>22</v>
      </c>
      <c r="D36" s="157" t="s">
        <v>46</v>
      </c>
      <c r="E36" s="157"/>
      <c r="F36" s="162">
        <v>4.8611111111111112E-2</v>
      </c>
      <c r="G36" s="157">
        <v>0.6</v>
      </c>
      <c r="H36" s="157" t="s">
        <v>47</v>
      </c>
      <c r="I36" s="157"/>
      <c r="J36" s="162">
        <v>0.28263888888888888</v>
      </c>
      <c r="K36" s="157">
        <v>0.7</v>
      </c>
      <c r="L36" s="157" t="s">
        <v>46</v>
      </c>
      <c r="M36" s="157"/>
      <c r="N36" s="162">
        <v>0.54097222222222219</v>
      </c>
      <c r="O36" s="157">
        <v>0.5</v>
      </c>
      <c r="P36" s="157" t="s">
        <v>47</v>
      </c>
      <c r="Q36" s="157"/>
      <c r="R36" s="162">
        <v>0.80833333333333335</v>
      </c>
      <c r="S36" s="276">
        <v>0.7</v>
      </c>
      <c r="T36" s="313"/>
      <c r="U36" s="210">
        <v>0.26041666666666669</v>
      </c>
      <c r="V36" s="186">
        <v>0.76388888888888884</v>
      </c>
      <c r="W36" s="186" t="s">
        <v>28</v>
      </c>
      <c r="X36" s="186">
        <v>0.10486111111111111</v>
      </c>
      <c r="Y36" s="186">
        <v>0.66180555555555554</v>
      </c>
      <c r="Z36" s="232"/>
    </row>
    <row r="37" spans="2:26" s="304" customFormat="1" ht="33" customHeight="1">
      <c r="B37" s="165" t="s">
        <v>32</v>
      </c>
      <c r="C37" s="167">
        <v>23</v>
      </c>
      <c r="D37" s="211" t="s">
        <v>46</v>
      </c>
      <c r="E37" s="211"/>
      <c r="F37" s="212">
        <v>6.5277777777777782E-2</v>
      </c>
      <c r="G37" s="211">
        <v>0.6</v>
      </c>
      <c r="H37" s="211" t="s">
        <v>47</v>
      </c>
      <c r="I37" s="211"/>
      <c r="J37" s="212">
        <v>0.30694444444444446</v>
      </c>
      <c r="K37" s="211">
        <v>0.7</v>
      </c>
      <c r="L37" s="211" t="s">
        <v>46</v>
      </c>
      <c r="M37" s="211"/>
      <c r="N37" s="212">
        <v>0.56388888888888888</v>
      </c>
      <c r="O37" s="211">
        <v>0.5</v>
      </c>
      <c r="P37" s="211" t="s">
        <v>47</v>
      </c>
      <c r="Q37" s="211"/>
      <c r="R37" s="212">
        <v>0.82222222222222219</v>
      </c>
      <c r="S37" s="314">
        <v>0.7</v>
      </c>
      <c r="T37" s="313"/>
      <c r="U37" s="229">
        <v>0.26041666666666669</v>
      </c>
      <c r="V37" s="230">
        <v>0.7631944444444444</v>
      </c>
      <c r="W37" s="230" t="s">
        <v>28</v>
      </c>
      <c r="X37" s="230">
        <v>0.1423611111111111</v>
      </c>
      <c r="Y37" s="230">
        <v>0.6875</v>
      </c>
      <c r="Z37" s="233"/>
    </row>
    <row r="38" spans="2:26" s="304" customFormat="1" ht="33" customHeight="1">
      <c r="B38" s="165" t="s">
        <v>33</v>
      </c>
      <c r="C38" s="167">
        <v>24</v>
      </c>
      <c r="D38" s="211" t="s">
        <v>46</v>
      </c>
      <c r="E38" s="211"/>
      <c r="F38" s="212">
        <v>8.3333333333333329E-2</v>
      </c>
      <c r="G38" s="211">
        <v>0.6</v>
      </c>
      <c r="H38" s="211" t="s">
        <v>47</v>
      </c>
      <c r="I38" s="211"/>
      <c r="J38" s="212">
        <v>0.33055555555555555</v>
      </c>
      <c r="K38" s="211">
        <v>0.7</v>
      </c>
      <c r="L38" s="211" t="s">
        <v>46</v>
      </c>
      <c r="M38" s="211"/>
      <c r="N38" s="212">
        <v>0.5854166666666667</v>
      </c>
      <c r="O38" s="211">
        <v>0.5</v>
      </c>
      <c r="P38" s="211" t="s">
        <v>47</v>
      </c>
      <c r="Q38" s="211"/>
      <c r="R38" s="212">
        <v>0.83472222222222225</v>
      </c>
      <c r="S38" s="314">
        <v>0.7</v>
      </c>
      <c r="T38" s="313"/>
      <c r="U38" s="229">
        <v>0.26041666666666669</v>
      </c>
      <c r="V38" s="230">
        <v>0.76250000000000007</v>
      </c>
      <c r="W38" s="230" t="s">
        <v>28</v>
      </c>
      <c r="X38" s="230">
        <v>0.17847222222222223</v>
      </c>
      <c r="Y38" s="230">
        <v>0.71180555555555558</v>
      </c>
      <c r="Z38" s="233"/>
    </row>
    <row r="39" spans="2:26" s="304" customFormat="1" ht="33" customHeight="1">
      <c r="B39" s="154" t="s">
        <v>34</v>
      </c>
      <c r="C39" s="157">
        <v>25</v>
      </c>
      <c r="D39" s="157" t="s">
        <v>46</v>
      </c>
      <c r="E39" s="157"/>
      <c r="F39" s="162">
        <v>0.10069444444444445</v>
      </c>
      <c r="G39" s="157">
        <v>0.6</v>
      </c>
      <c r="H39" s="157" t="s">
        <v>47</v>
      </c>
      <c r="I39" s="157"/>
      <c r="J39" s="162">
        <v>0.35486111111111113</v>
      </c>
      <c r="K39" s="157">
        <v>0.7</v>
      </c>
      <c r="L39" s="157" t="s">
        <v>46</v>
      </c>
      <c r="M39" s="157"/>
      <c r="N39" s="162">
        <v>0.60624999999999996</v>
      </c>
      <c r="O39" s="157">
        <v>0.5</v>
      </c>
      <c r="P39" s="157" t="s">
        <v>47</v>
      </c>
      <c r="Q39" s="157"/>
      <c r="R39" s="162">
        <v>0.84861111111111109</v>
      </c>
      <c r="S39" s="276">
        <v>0.7</v>
      </c>
      <c r="T39" s="313"/>
      <c r="U39" s="210">
        <v>0.26041666666666669</v>
      </c>
      <c r="V39" s="186">
        <v>0.76180555555555562</v>
      </c>
      <c r="W39" s="186" t="s">
        <v>28</v>
      </c>
      <c r="X39" s="186">
        <v>0.21597222222222223</v>
      </c>
      <c r="Y39" s="186">
        <v>0.7368055555555556</v>
      </c>
      <c r="Z39" s="232"/>
    </row>
    <row r="40" spans="2:26" s="304" customFormat="1" ht="33" customHeight="1">
      <c r="B40" s="154" t="s">
        <v>35</v>
      </c>
      <c r="C40" s="157">
        <v>26</v>
      </c>
      <c r="D40" s="157" t="s">
        <v>46</v>
      </c>
      <c r="E40" s="157"/>
      <c r="F40" s="162">
        <v>0.11874999999999999</v>
      </c>
      <c r="G40" s="157">
        <v>0.6</v>
      </c>
      <c r="H40" s="157" t="s">
        <v>47</v>
      </c>
      <c r="I40" s="157"/>
      <c r="J40" s="162">
        <v>0.37916666666666665</v>
      </c>
      <c r="K40" s="157">
        <v>0.7</v>
      </c>
      <c r="L40" s="157" t="s">
        <v>46</v>
      </c>
      <c r="M40" s="157"/>
      <c r="N40" s="162">
        <v>0.62708333333333333</v>
      </c>
      <c r="O40" s="157">
        <v>0.5</v>
      </c>
      <c r="P40" s="157" t="s">
        <v>47</v>
      </c>
      <c r="Q40" s="157"/>
      <c r="R40" s="162">
        <v>0.86458333333333337</v>
      </c>
      <c r="S40" s="276">
        <v>0.7</v>
      </c>
      <c r="T40" s="313"/>
      <c r="U40" s="210">
        <v>0.26041666666666669</v>
      </c>
      <c r="V40" s="186">
        <v>0.76180555555555562</v>
      </c>
      <c r="W40" s="186" t="s">
        <v>28</v>
      </c>
      <c r="X40" s="186">
        <v>0.25277777777777777</v>
      </c>
      <c r="Y40" s="186">
        <v>0.76111111111111107</v>
      </c>
      <c r="Z40" s="232" t="s">
        <v>36</v>
      </c>
    </row>
    <row r="41" spans="2:26" s="304" customFormat="1" ht="33" customHeight="1">
      <c r="B41" s="165" t="s">
        <v>29</v>
      </c>
      <c r="C41" s="167">
        <v>27</v>
      </c>
      <c r="D41" s="211" t="s">
        <v>46</v>
      </c>
      <c r="E41" s="211"/>
      <c r="F41" s="212">
        <v>0.13750000000000001</v>
      </c>
      <c r="G41" s="211">
        <v>0.6</v>
      </c>
      <c r="H41" s="211" t="s">
        <v>47</v>
      </c>
      <c r="I41" s="211"/>
      <c r="J41" s="212">
        <v>0.40625</v>
      </c>
      <c r="K41" s="211">
        <v>0.7</v>
      </c>
      <c r="L41" s="211" t="s">
        <v>46</v>
      </c>
      <c r="M41" s="211"/>
      <c r="N41" s="212">
        <v>0.64930555555555558</v>
      </c>
      <c r="O41" s="211">
        <v>0.5</v>
      </c>
      <c r="P41" s="211" t="s">
        <v>47</v>
      </c>
      <c r="Q41" s="211"/>
      <c r="R41" s="212">
        <v>0.88472222222222219</v>
      </c>
      <c r="S41" s="314">
        <v>0.7</v>
      </c>
      <c r="T41" s="313"/>
      <c r="U41" s="229">
        <v>0.26111111111111113</v>
      </c>
      <c r="V41" s="230">
        <v>0.76111111111111107</v>
      </c>
      <c r="W41" s="230" t="s">
        <v>28</v>
      </c>
      <c r="X41" s="230">
        <v>0.29166666666666669</v>
      </c>
      <c r="Y41" s="230">
        <v>0.78749999999999998</v>
      </c>
      <c r="Z41" s="233"/>
    </row>
    <row r="42" spans="2:26" s="304" customFormat="1" ht="33" customHeight="1">
      <c r="B42" s="165" t="s">
        <v>30</v>
      </c>
      <c r="C42" s="167">
        <v>28</v>
      </c>
      <c r="D42" s="211" t="s">
        <v>46</v>
      </c>
      <c r="E42" s="211"/>
      <c r="F42" s="212">
        <v>0.15972222222222221</v>
      </c>
      <c r="G42" s="211">
        <v>0.6</v>
      </c>
      <c r="H42" s="211" t="s">
        <v>47</v>
      </c>
      <c r="I42" s="211"/>
      <c r="J42" s="212">
        <v>0.43541666666666667</v>
      </c>
      <c r="K42" s="211">
        <v>0.7</v>
      </c>
      <c r="L42" s="211" t="s">
        <v>46</v>
      </c>
      <c r="M42" s="211"/>
      <c r="N42" s="212">
        <v>0.6743055555555556</v>
      </c>
      <c r="O42" s="211">
        <v>0.5</v>
      </c>
      <c r="P42" s="211" t="s">
        <v>47</v>
      </c>
      <c r="Q42" s="211"/>
      <c r="R42" s="212">
        <v>0.90902777777777777</v>
      </c>
      <c r="S42" s="314">
        <v>0.7</v>
      </c>
      <c r="T42" s="313"/>
      <c r="U42" s="229">
        <v>0.26111111111111113</v>
      </c>
      <c r="V42" s="230">
        <v>0.76041666666666663</v>
      </c>
      <c r="W42" s="230" t="s">
        <v>28</v>
      </c>
      <c r="X42" s="230">
        <v>0.33263888888888887</v>
      </c>
      <c r="Y42" s="230">
        <v>0.81736111111111109</v>
      </c>
      <c r="Z42" s="233"/>
    </row>
    <row r="43" spans="2:26" s="304" customFormat="1" ht="33" customHeight="1">
      <c r="B43" s="154" t="s">
        <v>31</v>
      </c>
      <c r="C43" s="157">
        <v>29</v>
      </c>
      <c r="D43" s="157" t="s">
        <v>46</v>
      </c>
      <c r="E43" s="157"/>
      <c r="F43" s="162">
        <v>0.18611111111111112</v>
      </c>
      <c r="G43" s="157">
        <v>0.6</v>
      </c>
      <c r="H43" s="157" t="s">
        <v>47</v>
      </c>
      <c r="I43" s="157"/>
      <c r="J43" s="162">
        <v>0.46875</v>
      </c>
      <c r="K43" s="157">
        <v>0.7</v>
      </c>
      <c r="L43" s="157" t="s">
        <v>46</v>
      </c>
      <c r="M43" s="157"/>
      <c r="N43" s="162">
        <v>0.70625000000000004</v>
      </c>
      <c r="O43" s="157">
        <v>0.5</v>
      </c>
      <c r="P43" s="157" t="s">
        <v>47</v>
      </c>
      <c r="Q43" s="157"/>
      <c r="R43" s="162">
        <v>0.93888888888888888</v>
      </c>
      <c r="S43" s="276">
        <v>0.7</v>
      </c>
      <c r="T43" s="313"/>
      <c r="U43" s="210">
        <v>0.26111111111111113</v>
      </c>
      <c r="V43" s="186">
        <v>0.7597222222222223</v>
      </c>
      <c r="W43" s="186" t="s">
        <v>28</v>
      </c>
      <c r="X43" s="186">
        <v>0.37569444444444444</v>
      </c>
      <c r="Y43" s="186">
        <v>0.84930555555555554</v>
      </c>
      <c r="Z43" s="232"/>
    </row>
    <row r="44" spans="2:26" s="304" customFormat="1" ht="33" customHeight="1" thickBot="1">
      <c r="B44" s="247" t="s">
        <v>31</v>
      </c>
      <c r="C44" s="248">
        <v>30</v>
      </c>
      <c r="D44" s="248" t="s">
        <v>46</v>
      </c>
      <c r="E44" s="248"/>
      <c r="F44" s="249">
        <v>0.21944444444444444</v>
      </c>
      <c r="G44" s="248">
        <v>0.6</v>
      </c>
      <c r="H44" s="248" t="s">
        <v>47</v>
      </c>
      <c r="I44" s="248"/>
      <c r="J44" s="249">
        <v>0.50902777777777775</v>
      </c>
      <c r="K44" s="248">
        <v>0.7</v>
      </c>
      <c r="L44" s="248" t="s">
        <v>46</v>
      </c>
      <c r="M44" s="248"/>
      <c r="N44" s="249">
        <v>0.75486111111111109</v>
      </c>
      <c r="O44" s="248">
        <v>0.5</v>
      </c>
      <c r="P44" s="248" t="s">
        <v>47</v>
      </c>
      <c r="Q44" s="248"/>
      <c r="R44" s="249">
        <v>0.97638888888888886</v>
      </c>
      <c r="S44" s="316">
        <v>0.6</v>
      </c>
      <c r="T44" s="317"/>
      <c r="U44" s="291">
        <v>0.26111111111111113</v>
      </c>
      <c r="V44" s="292">
        <v>0.75902777777777775</v>
      </c>
      <c r="W44" s="292" t="s">
        <v>28</v>
      </c>
      <c r="X44" s="292">
        <v>0.4201388888888889</v>
      </c>
      <c r="Y44" s="292">
        <v>0.88611111111111107</v>
      </c>
      <c r="Z44" s="318"/>
    </row>
    <row r="45" spans="2:26">
      <c r="D45" s="8"/>
      <c r="E45" s="8"/>
      <c r="F45" s="8"/>
      <c r="G45" s="8"/>
      <c r="H45" s="8"/>
      <c r="I45" s="8"/>
      <c r="J45" s="8"/>
      <c r="K45" s="8"/>
      <c r="L45" s="7"/>
      <c r="M45" s="7"/>
      <c r="N45" s="8"/>
      <c r="O45" s="8"/>
      <c r="P45" s="8"/>
      <c r="Q45" s="8"/>
      <c r="R45" s="8"/>
      <c r="S45" s="7"/>
      <c r="T45" s="9"/>
    </row>
    <row r="46" spans="2:26">
      <c r="P46" s="1" t="s">
        <v>14</v>
      </c>
    </row>
    <row r="51" spans="15:15">
      <c r="O51" s="3"/>
    </row>
  </sheetData>
  <mergeCells count="1">
    <mergeCell ref="C13:O13"/>
  </mergeCells>
  <pageMargins left="0.35" right="0.25" top="0.24" bottom="0" header="0" footer="0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B11:Z45"/>
  <sheetViews>
    <sheetView zoomScale="55" zoomScaleNormal="55" zoomScaleSheetLayoutView="70" workbookViewId="0">
      <selection activeCell="W22" sqref="W22"/>
    </sheetView>
  </sheetViews>
  <sheetFormatPr defaultRowHeight="15"/>
  <cols>
    <col min="1" max="1" width="9.140625" style="1"/>
    <col min="2" max="2" width="10.42578125" style="1" customWidth="1"/>
    <col min="3" max="3" width="11" style="1" customWidth="1"/>
    <col min="4" max="4" width="10" style="1" customWidth="1"/>
    <col min="5" max="5" width="10" style="1" hidden="1" customWidth="1"/>
    <col min="6" max="6" width="18" style="1" customWidth="1"/>
    <col min="7" max="7" width="11" style="1" customWidth="1"/>
    <col min="8" max="8" width="10" style="1" customWidth="1"/>
    <col min="9" max="9" width="10" style="1" hidden="1" customWidth="1"/>
    <col min="10" max="10" width="16.7109375" style="1" customWidth="1"/>
    <col min="11" max="11" width="10.5703125" style="1" customWidth="1"/>
    <col min="12" max="12" width="9.42578125" style="1" customWidth="1"/>
    <col min="13" max="13" width="0.42578125" style="1" hidden="1" customWidth="1"/>
    <col min="14" max="14" width="18.28515625" style="2" customWidth="1"/>
    <col min="15" max="15" width="11.140625" style="2" customWidth="1"/>
    <col min="16" max="16" width="10.5703125" style="2" customWidth="1"/>
    <col min="17" max="17" width="10.5703125" style="2" hidden="1" customWidth="1"/>
    <col min="18" max="18" width="18.28515625" style="1" customWidth="1"/>
    <col min="19" max="19" width="10.28515625" style="1" customWidth="1"/>
    <col min="20" max="20" width="2" style="1" customWidth="1"/>
    <col min="21" max="21" width="18.28515625" style="1" customWidth="1"/>
    <col min="22" max="22" width="18" style="1" customWidth="1"/>
    <col min="23" max="23" width="18.140625" style="2" customWidth="1"/>
    <col min="24" max="24" width="18.140625" style="1" customWidth="1"/>
    <col min="25" max="25" width="16.28515625" style="1" customWidth="1"/>
    <col min="26" max="26" width="25.57031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431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13" customFormat="1" ht="32.2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7" t="s">
        <v>21</v>
      </c>
      <c r="X14" s="194" t="s">
        <v>18</v>
      </c>
      <c r="Y14" s="194" t="s">
        <v>17</v>
      </c>
      <c r="Z14" s="200" t="s">
        <v>19</v>
      </c>
    </row>
    <row r="15" spans="2:26" s="13" customFormat="1" ht="32.25" customHeight="1">
      <c r="B15" s="319" t="s">
        <v>33</v>
      </c>
      <c r="C15" s="202">
        <v>1</v>
      </c>
      <c r="D15" s="202" t="s">
        <v>46</v>
      </c>
      <c r="E15" s="202"/>
      <c r="F15" s="228">
        <v>0.26458333333333334</v>
      </c>
      <c r="G15" s="202">
        <v>0.6</v>
      </c>
      <c r="H15" s="202" t="s">
        <v>47</v>
      </c>
      <c r="I15" s="202"/>
      <c r="J15" s="228">
        <v>0.56458333333333333</v>
      </c>
      <c r="K15" s="202">
        <v>0.7</v>
      </c>
      <c r="L15" s="202" t="s">
        <v>46</v>
      </c>
      <c r="M15" s="202"/>
      <c r="N15" s="228">
        <v>0.83819444444444446</v>
      </c>
      <c r="O15" s="202">
        <v>0.5</v>
      </c>
      <c r="P15" s="202"/>
      <c r="Q15" s="202"/>
      <c r="R15" s="228" t="s">
        <v>14</v>
      </c>
      <c r="S15" s="310"/>
      <c r="T15" s="205"/>
      <c r="U15" s="206">
        <v>0.26180555555555557</v>
      </c>
      <c r="V15" s="207">
        <v>0.7583333333333333</v>
      </c>
      <c r="W15" s="207" t="s">
        <v>28</v>
      </c>
      <c r="X15" s="207">
        <v>0.46597222222222223</v>
      </c>
      <c r="Y15" s="207">
        <v>0.92708333333333337</v>
      </c>
      <c r="Z15" s="312"/>
    </row>
    <row r="16" spans="2:26" s="13" customFormat="1" ht="32.25" customHeight="1">
      <c r="B16" s="319" t="s">
        <v>34</v>
      </c>
      <c r="C16" s="157">
        <v>2</v>
      </c>
      <c r="D16" s="157" t="s">
        <v>47</v>
      </c>
      <c r="E16" s="157"/>
      <c r="F16" s="162">
        <v>2.7083333333333334E-2</v>
      </c>
      <c r="G16" s="157">
        <v>0.6</v>
      </c>
      <c r="H16" s="157" t="s">
        <v>46</v>
      </c>
      <c r="I16" s="157"/>
      <c r="J16" s="162">
        <v>0.32708333333333334</v>
      </c>
      <c r="K16" s="157">
        <v>0.4</v>
      </c>
      <c r="L16" s="157" t="s">
        <v>47</v>
      </c>
      <c r="M16" s="157"/>
      <c r="N16" s="162">
        <v>0.64166666666666672</v>
      </c>
      <c r="O16" s="157">
        <v>0.7</v>
      </c>
      <c r="P16" s="157" t="s">
        <v>46</v>
      </c>
      <c r="Q16" s="157"/>
      <c r="R16" s="162">
        <v>0.9145833333333333</v>
      </c>
      <c r="S16" s="276">
        <v>0.5</v>
      </c>
      <c r="T16" s="214"/>
      <c r="U16" s="210">
        <v>0.26180555555555557</v>
      </c>
      <c r="V16" s="186">
        <v>0.75763888888888886</v>
      </c>
      <c r="W16" s="186" t="s">
        <v>28</v>
      </c>
      <c r="X16" s="186">
        <v>0.51041666666666663</v>
      </c>
      <c r="Y16" s="186">
        <v>0.97152777777777777</v>
      </c>
      <c r="Z16" s="232"/>
    </row>
    <row r="17" spans="2:26" s="13" customFormat="1" ht="32.25" customHeight="1">
      <c r="B17" s="320" t="s">
        <v>35</v>
      </c>
      <c r="C17" s="167">
        <v>3</v>
      </c>
      <c r="D17" s="211" t="s">
        <v>47</v>
      </c>
      <c r="E17" s="211"/>
      <c r="F17" s="212">
        <v>0.10625</v>
      </c>
      <c r="G17" s="211">
        <v>0.6</v>
      </c>
      <c r="H17" s="211" t="s">
        <v>46</v>
      </c>
      <c r="I17" s="211"/>
      <c r="J17" s="212">
        <v>0.39652777777777776</v>
      </c>
      <c r="K17" s="211">
        <v>0.5</v>
      </c>
      <c r="L17" s="211" t="s">
        <v>47</v>
      </c>
      <c r="M17" s="211"/>
      <c r="N17" s="212">
        <v>0.70347222222222228</v>
      </c>
      <c r="O17" s="211">
        <v>0.7</v>
      </c>
      <c r="P17" s="211" t="s">
        <v>46</v>
      </c>
      <c r="Q17" s="211"/>
      <c r="R17" s="212">
        <v>0.96805555555555556</v>
      </c>
      <c r="S17" s="314">
        <v>0.5</v>
      </c>
      <c r="T17" s="214"/>
      <c r="U17" s="229">
        <v>0.26180555555555557</v>
      </c>
      <c r="V17" s="230">
        <v>0.75694444444444453</v>
      </c>
      <c r="W17" s="230" t="s">
        <v>28</v>
      </c>
      <c r="X17" s="230">
        <v>0.55138888888888893</v>
      </c>
      <c r="Y17" s="230" t="s">
        <v>28</v>
      </c>
      <c r="Z17" s="233" t="s">
        <v>37</v>
      </c>
    </row>
    <row r="18" spans="2:26" s="13" customFormat="1" ht="32.25" customHeight="1">
      <c r="B18" s="320" t="s">
        <v>29</v>
      </c>
      <c r="C18" s="167">
        <v>4</v>
      </c>
      <c r="D18" s="211" t="s">
        <v>47</v>
      </c>
      <c r="E18" s="211"/>
      <c r="F18" s="212">
        <v>0.19097222222222221</v>
      </c>
      <c r="G18" s="211">
        <v>0.6</v>
      </c>
      <c r="H18" s="211" t="s">
        <v>46</v>
      </c>
      <c r="I18" s="211"/>
      <c r="J18" s="212">
        <v>0.45763888888888887</v>
      </c>
      <c r="K18" s="211">
        <v>0.5</v>
      </c>
      <c r="L18" s="211" t="s">
        <v>47</v>
      </c>
      <c r="M18" s="211"/>
      <c r="N18" s="212">
        <v>0.7416666666666667</v>
      </c>
      <c r="O18" s="211">
        <v>0.7</v>
      </c>
      <c r="P18" s="211" t="s">
        <v>14</v>
      </c>
      <c r="Q18" s="211"/>
      <c r="R18" s="212" t="s">
        <v>14</v>
      </c>
      <c r="S18" s="314"/>
      <c r="T18" s="214"/>
      <c r="U18" s="229">
        <v>0.26180555555555557</v>
      </c>
      <c r="V18" s="230">
        <v>0.75694444444444453</v>
      </c>
      <c r="W18" s="230">
        <v>1.6666666666666666E-2</v>
      </c>
      <c r="X18" s="230">
        <v>0.58819444444444446</v>
      </c>
      <c r="Y18" s="230" t="s">
        <v>28</v>
      </c>
      <c r="Z18" s="233"/>
    </row>
    <row r="19" spans="2:26" s="13" customFormat="1" ht="32.25" customHeight="1">
      <c r="B19" s="319" t="s">
        <v>30</v>
      </c>
      <c r="C19" s="157">
        <v>5</v>
      </c>
      <c r="D19" s="157" t="s">
        <v>46</v>
      </c>
      <c r="E19" s="157"/>
      <c r="F19" s="162">
        <v>5.5555555555555558E-3</v>
      </c>
      <c r="G19" s="157">
        <v>0.6</v>
      </c>
      <c r="H19" s="157" t="s">
        <v>47</v>
      </c>
      <c r="I19" s="157"/>
      <c r="J19" s="162">
        <v>0.24374999999999999</v>
      </c>
      <c r="K19" s="157">
        <v>0.7</v>
      </c>
      <c r="L19" s="157" t="s">
        <v>46</v>
      </c>
      <c r="M19" s="157"/>
      <c r="N19" s="162">
        <v>0.50277777777777777</v>
      </c>
      <c r="O19" s="157">
        <v>0.4</v>
      </c>
      <c r="P19" s="157" t="s">
        <v>47</v>
      </c>
      <c r="Q19" s="157"/>
      <c r="R19" s="162">
        <v>0.77083333333333337</v>
      </c>
      <c r="S19" s="276">
        <v>0.7</v>
      </c>
      <c r="T19" s="214"/>
      <c r="U19" s="210">
        <v>0.26250000000000001</v>
      </c>
      <c r="V19" s="186">
        <v>0.75624999999999998</v>
      </c>
      <c r="W19" s="186">
        <v>6.1111111111111109E-2</v>
      </c>
      <c r="X19" s="186">
        <v>0.62083333333333335</v>
      </c>
      <c r="Y19" s="186" t="s">
        <v>28</v>
      </c>
      <c r="Z19" s="232"/>
    </row>
    <row r="20" spans="2:26" s="13" customFormat="1" ht="32.25" customHeight="1">
      <c r="B20" s="319" t="s">
        <v>31</v>
      </c>
      <c r="C20" s="157">
        <v>6</v>
      </c>
      <c r="D20" s="157" t="s">
        <v>46</v>
      </c>
      <c r="E20" s="157"/>
      <c r="F20" s="162">
        <v>3.6111111111111108E-2</v>
      </c>
      <c r="G20" s="157">
        <v>0.6</v>
      </c>
      <c r="H20" s="157" t="s">
        <v>47</v>
      </c>
      <c r="I20" s="157"/>
      <c r="J20" s="162">
        <v>0.28125</v>
      </c>
      <c r="K20" s="157">
        <v>0.7</v>
      </c>
      <c r="L20" s="157" t="s">
        <v>46</v>
      </c>
      <c r="M20" s="157"/>
      <c r="N20" s="162">
        <v>0.53819444444444442</v>
      </c>
      <c r="O20" s="157">
        <v>0.5</v>
      </c>
      <c r="P20" s="157" t="s">
        <v>47</v>
      </c>
      <c r="Q20" s="157"/>
      <c r="R20" s="162">
        <v>0.7944444444444444</v>
      </c>
      <c r="S20" s="276">
        <v>0.7</v>
      </c>
      <c r="T20" s="214"/>
      <c r="U20" s="210">
        <v>0.26250000000000001</v>
      </c>
      <c r="V20" s="186">
        <v>0.75555555555555554</v>
      </c>
      <c r="W20" s="186">
        <v>0.10347222222222222</v>
      </c>
      <c r="X20" s="186">
        <v>0.65</v>
      </c>
      <c r="Y20" s="186" t="s">
        <v>28</v>
      </c>
      <c r="Z20" s="272"/>
    </row>
    <row r="21" spans="2:26" s="13" customFormat="1" ht="32.25" customHeight="1">
      <c r="B21" s="320" t="s">
        <v>32</v>
      </c>
      <c r="C21" s="167">
        <v>7</v>
      </c>
      <c r="D21" s="211" t="s">
        <v>46</v>
      </c>
      <c r="E21" s="211"/>
      <c r="F21" s="212">
        <v>6.1111111111111109E-2</v>
      </c>
      <c r="G21" s="211">
        <v>0.6</v>
      </c>
      <c r="H21" s="211" t="s">
        <v>47</v>
      </c>
      <c r="I21" s="211"/>
      <c r="J21" s="212">
        <v>0.3125</v>
      </c>
      <c r="K21" s="211">
        <v>0.7</v>
      </c>
      <c r="L21" s="211" t="s">
        <v>46</v>
      </c>
      <c r="M21" s="211"/>
      <c r="N21" s="212">
        <v>0.56805555555555554</v>
      </c>
      <c r="O21" s="211">
        <v>0.5</v>
      </c>
      <c r="P21" s="211" t="s">
        <v>47</v>
      </c>
      <c r="Q21" s="211"/>
      <c r="R21" s="212">
        <v>0.81527777777777777</v>
      </c>
      <c r="S21" s="314">
        <v>0.7</v>
      </c>
      <c r="T21" s="214"/>
      <c r="U21" s="229">
        <v>0.26250000000000001</v>
      </c>
      <c r="V21" s="230">
        <v>0.75486111111111109</v>
      </c>
      <c r="W21" s="230">
        <v>0.14444444444444443</v>
      </c>
      <c r="X21" s="230">
        <v>0.67638888888888893</v>
      </c>
      <c r="Y21" s="230" t="s">
        <v>28</v>
      </c>
      <c r="Z21" s="233"/>
    </row>
    <row r="22" spans="2:26" s="13" customFormat="1" ht="32.25" customHeight="1">
      <c r="B22" s="320" t="s">
        <v>33</v>
      </c>
      <c r="C22" s="167">
        <v>8</v>
      </c>
      <c r="D22" s="211" t="s">
        <v>46</v>
      </c>
      <c r="E22" s="211"/>
      <c r="F22" s="212">
        <v>8.2638888888888887E-2</v>
      </c>
      <c r="G22" s="211">
        <v>0.6</v>
      </c>
      <c r="H22" s="211" t="s">
        <v>47</v>
      </c>
      <c r="I22" s="211"/>
      <c r="J22" s="212">
        <v>0.34027777777777779</v>
      </c>
      <c r="K22" s="211">
        <v>0.7</v>
      </c>
      <c r="L22" s="211" t="s">
        <v>46</v>
      </c>
      <c r="M22" s="211"/>
      <c r="N22" s="212">
        <v>0.59375</v>
      </c>
      <c r="O22" s="211">
        <v>0.5</v>
      </c>
      <c r="P22" s="211" t="s">
        <v>47</v>
      </c>
      <c r="Q22" s="211"/>
      <c r="R22" s="212">
        <v>0.83333333333333337</v>
      </c>
      <c r="S22" s="314">
        <v>0.7</v>
      </c>
      <c r="T22" s="214"/>
      <c r="U22" s="229">
        <v>0.26250000000000001</v>
      </c>
      <c r="V22" s="230">
        <v>0.75416666666666676</v>
      </c>
      <c r="W22" s="230">
        <v>0.18263888888888888</v>
      </c>
      <c r="X22" s="230">
        <v>0.70138888888888884</v>
      </c>
      <c r="Y22" s="230" t="s">
        <v>28</v>
      </c>
      <c r="Z22" s="233"/>
    </row>
    <row r="23" spans="2:26" s="13" customFormat="1" ht="32.25" customHeight="1">
      <c r="B23" s="319" t="s">
        <v>34</v>
      </c>
      <c r="C23" s="157">
        <v>9</v>
      </c>
      <c r="D23" s="157" t="s">
        <v>46</v>
      </c>
      <c r="E23" s="157"/>
      <c r="F23" s="162">
        <v>0.10138888888888889</v>
      </c>
      <c r="G23" s="157">
        <v>0.6</v>
      </c>
      <c r="H23" s="157" t="s">
        <v>47</v>
      </c>
      <c r="I23" s="157"/>
      <c r="J23" s="162">
        <v>0.36527777777777776</v>
      </c>
      <c r="K23" s="157">
        <v>0.7</v>
      </c>
      <c r="L23" s="157" t="s">
        <v>46</v>
      </c>
      <c r="M23" s="157"/>
      <c r="N23" s="162">
        <v>0.6166666666666667</v>
      </c>
      <c r="O23" s="157">
        <v>0.5</v>
      </c>
      <c r="P23" s="157" t="s">
        <v>47</v>
      </c>
      <c r="Q23" s="157"/>
      <c r="R23" s="162">
        <v>0.85</v>
      </c>
      <c r="S23" s="276">
        <v>0.7</v>
      </c>
      <c r="T23" s="214"/>
      <c r="U23" s="210">
        <v>0.26319444444444445</v>
      </c>
      <c r="V23" s="186">
        <v>0.75347222222222221</v>
      </c>
      <c r="W23" s="186">
        <v>0.22083333333333333</v>
      </c>
      <c r="X23" s="186">
        <v>0.72638888888888886</v>
      </c>
      <c r="Y23" s="186" t="s">
        <v>28</v>
      </c>
      <c r="Z23" s="232"/>
    </row>
    <row r="24" spans="2:26" s="13" customFormat="1" ht="32.25" customHeight="1">
      <c r="B24" s="319" t="s">
        <v>35</v>
      </c>
      <c r="C24" s="157">
        <v>10</v>
      </c>
      <c r="D24" s="157" t="s">
        <v>46</v>
      </c>
      <c r="E24" s="157"/>
      <c r="F24" s="162">
        <v>0.11805555555555555</v>
      </c>
      <c r="G24" s="157">
        <v>0.6</v>
      </c>
      <c r="H24" s="157" t="s">
        <v>47</v>
      </c>
      <c r="I24" s="157"/>
      <c r="J24" s="162">
        <v>0.38958333333333334</v>
      </c>
      <c r="K24" s="157">
        <v>0.7</v>
      </c>
      <c r="L24" s="157" t="s">
        <v>46</v>
      </c>
      <c r="M24" s="157"/>
      <c r="N24" s="162">
        <v>0.6381944444444444</v>
      </c>
      <c r="O24" s="157">
        <v>0.5</v>
      </c>
      <c r="P24" s="157" t="s">
        <v>47</v>
      </c>
      <c r="Q24" s="157"/>
      <c r="R24" s="162">
        <v>0.8666666666666667</v>
      </c>
      <c r="S24" s="276">
        <v>0.7</v>
      </c>
      <c r="T24" s="214"/>
      <c r="U24" s="210">
        <v>0.26319444444444445</v>
      </c>
      <c r="V24" s="186">
        <v>0.75347222222222221</v>
      </c>
      <c r="W24" s="186">
        <v>0.25763888888888886</v>
      </c>
      <c r="X24" s="186">
        <v>0.75138888888888888</v>
      </c>
      <c r="Y24" s="186" t="s">
        <v>28</v>
      </c>
      <c r="Z24" s="232" t="s">
        <v>38</v>
      </c>
    </row>
    <row r="25" spans="2:26" s="13" customFormat="1" ht="32.25" customHeight="1">
      <c r="B25" s="320" t="s">
        <v>29</v>
      </c>
      <c r="C25" s="167">
        <v>11</v>
      </c>
      <c r="D25" s="211" t="s">
        <v>46</v>
      </c>
      <c r="E25" s="211"/>
      <c r="F25" s="212">
        <v>0.13402777777777777</v>
      </c>
      <c r="G25" s="211">
        <v>0.6</v>
      </c>
      <c r="H25" s="211" t="s">
        <v>47</v>
      </c>
      <c r="I25" s="211"/>
      <c r="J25" s="212">
        <v>0.41388888888888886</v>
      </c>
      <c r="K25" s="211">
        <v>0.7</v>
      </c>
      <c r="L25" s="211" t="s">
        <v>46</v>
      </c>
      <c r="M25" s="211"/>
      <c r="N25" s="212">
        <v>0.65972222222222221</v>
      </c>
      <c r="O25" s="211">
        <v>0.5</v>
      </c>
      <c r="P25" s="211" t="s">
        <v>47</v>
      </c>
      <c r="Q25" s="211"/>
      <c r="R25" s="212">
        <v>0.88472222222222219</v>
      </c>
      <c r="S25" s="314">
        <v>0.6</v>
      </c>
      <c r="T25" s="214"/>
      <c r="U25" s="229">
        <v>0.26319444444444445</v>
      </c>
      <c r="V25" s="230">
        <v>0.75277777777777777</v>
      </c>
      <c r="W25" s="230">
        <v>0.29583333333333334</v>
      </c>
      <c r="X25" s="230">
        <v>0.77708333333333335</v>
      </c>
      <c r="Y25" s="230" t="s">
        <v>28</v>
      </c>
      <c r="Z25" s="233"/>
    </row>
    <row r="26" spans="2:26" s="13" customFormat="1" ht="32.25" customHeight="1">
      <c r="B26" s="320" t="s">
        <v>30</v>
      </c>
      <c r="C26" s="167">
        <v>12</v>
      </c>
      <c r="D26" s="211" t="s">
        <v>46</v>
      </c>
      <c r="E26" s="211"/>
      <c r="F26" s="212">
        <v>0.15208333333333332</v>
      </c>
      <c r="G26" s="211">
        <v>0.6</v>
      </c>
      <c r="H26" s="211" t="s">
        <v>47</v>
      </c>
      <c r="I26" s="211"/>
      <c r="J26" s="212">
        <v>0.43958333333333333</v>
      </c>
      <c r="K26" s="211">
        <v>0.7</v>
      </c>
      <c r="L26" s="211" t="s">
        <v>46</v>
      </c>
      <c r="M26" s="211"/>
      <c r="N26" s="212">
        <v>0.68333333333333335</v>
      </c>
      <c r="O26" s="211">
        <v>0.5</v>
      </c>
      <c r="P26" s="211" t="s">
        <v>47</v>
      </c>
      <c r="Q26" s="211"/>
      <c r="R26" s="212">
        <v>0.90416666666666667</v>
      </c>
      <c r="S26" s="314">
        <v>0.6</v>
      </c>
      <c r="T26" s="214"/>
      <c r="U26" s="229">
        <v>0.26319444444444445</v>
      </c>
      <c r="V26" s="230">
        <v>0.75208333333333333</v>
      </c>
      <c r="W26" s="230">
        <v>0.33333333333333331</v>
      </c>
      <c r="X26" s="230">
        <v>0.80555555555555558</v>
      </c>
      <c r="Y26" s="230" t="s">
        <v>28</v>
      </c>
      <c r="Z26" s="233"/>
    </row>
    <row r="27" spans="2:26" s="13" customFormat="1" ht="32.25" customHeight="1">
      <c r="B27" s="319" t="s">
        <v>31</v>
      </c>
      <c r="C27" s="157">
        <v>13</v>
      </c>
      <c r="D27" s="157" t="s">
        <v>46</v>
      </c>
      <c r="E27" s="157"/>
      <c r="F27" s="162">
        <v>0.17222222222222222</v>
      </c>
      <c r="G27" s="157">
        <v>0.6</v>
      </c>
      <c r="H27" s="157" t="s">
        <v>47</v>
      </c>
      <c r="I27" s="157"/>
      <c r="J27" s="162">
        <v>0.46875</v>
      </c>
      <c r="K27" s="157">
        <v>0.6</v>
      </c>
      <c r="L27" s="157" t="s">
        <v>46</v>
      </c>
      <c r="M27" s="157"/>
      <c r="N27" s="162">
        <v>0.71388888888888891</v>
      </c>
      <c r="O27" s="157">
        <v>0.5</v>
      </c>
      <c r="P27" s="157" t="s">
        <v>47</v>
      </c>
      <c r="Q27" s="157"/>
      <c r="R27" s="162">
        <v>0.92500000000000004</v>
      </c>
      <c r="S27" s="276">
        <v>0.6</v>
      </c>
      <c r="T27" s="214"/>
      <c r="U27" s="210">
        <v>0.2638888888888889</v>
      </c>
      <c r="V27" s="186">
        <v>0.75138888888888899</v>
      </c>
      <c r="W27" s="186">
        <v>0.37152777777777779</v>
      </c>
      <c r="X27" s="186">
        <v>0.8354166666666667</v>
      </c>
      <c r="Y27" s="186" t="s">
        <v>28</v>
      </c>
      <c r="Z27" s="232"/>
    </row>
    <row r="28" spans="2:26" s="13" customFormat="1" ht="32.25" customHeight="1">
      <c r="B28" s="319" t="s">
        <v>32</v>
      </c>
      <c r="C28" s="157">
        <v>14</v>
      </c>
      <c r="D28" s="157" t="s">
        <v>46</v>
      </c>
      <c r="E28" s="157"/>
      <c r="F28" s="162">
        <v>0.19652777777777777</v>
      </c>
      <c r="G28" s="157">
        <v>0.6</v>
      </c>
      <c r="H28" s="157" t="s">
        <v>47</v>
      </c>
      <c r="I28" s="157"/>
      <c r="J28" s="162">
        <v>0.50416666666666665</v>
      </c>
      <c r="K28" s="157">
        <v>0.6</v>
      </c>
      <c r="L28" s="157" t="s">
        <v>46</v>
      </c>
      <c r="M28" s="157"/>
      <c r="N28" s="162">
        <v>0.76180555555555551</v>
      </c>
      <c r="O28" s="157">
        <v>0.5</v>
      </c>
      <c r="P28" s="157" t="s">
        <v>47</v>
      </c>
      <c r="Q28" s="157"/>
      <c r="R28" s="162">
        <v>0.94861111111111107</v>
      </c>
      <c r="S28" s="276">
        <v>0.6</v>
      </c>
      <c r="T28" s="214"/>
      <c r="U28" s="210">
        <v>0.2638888888888889</v>
      </c>
      <c r="V28" s="186">
        <v>0.75138888888888899</v>
      </c>
      <c r="W28" s="186">
        <v>0.41041666666666665</v>
      </c>
      <c r="X28" s="186">
        <v>0.86805555555555558</v>
      </c>
      <c r="Y28" s="186" t="s">
        <v>28</v>
      </c>
      <c r="Z28" s="232"/>
    </row>
    <row r="29" spans="2:26" s="13" customFormat="1" ht="32.25" customHeight="1">
      <c r="B29" s="320" t="s">
        <v>33</v>
      </c>
      <c r="C29" s="167">
        <v>15</v>
      </c>
      <c r="D29" s="211" t="s">
        <v>46</v>
      </c>
      <c r="E29" s="211"/>
      <c r="F29" s="212">
        <v>0.2298611111111111</v>
      </c>
      <c r="G29" s="211">
        <v>0.6</v>
      </c>
      <c r="H29" s="211" t="s">
        <v>47</v>
      </c>
      <c r="I29" s="211"/>
      <c r="J29" s="212">
        <v>0.55347222222222225</v>
      </c>
      <c r="K29" s="211">
        <v>0.6</v>
      </c>
      <c r="L29" s="211" t="s">
        <v>46</v>
      </c>
      <c r="M29" s="211"/>
      <c r="N29" s="212">
        <v>0.83819444444444446</v>
      </c>
      <c r="O29" s="211">
        <v>0.5</v>
      </c>
      <c r="P29" s="211" t="s">
        <v>47</v>
      </c>
      <c r="Q29" s="211"/>
      <c r="R29" s="212">
        <v>0.98819444444444449</v>
      </c>
      <c r="S29" s="314">
        <v>0.5</v>
      </c>
      <c r="T29" s="214"/>
      <c r="U29" s="229">
        <v>0.2638888888888889</v>
      </c>
      <c r="V29" s="230">
        <v>0.75069444444444444</v>
      </c>
      <c r="W29" s="230">
        <v>0.44722222222222224</v>
      </c>
      <c r="X29" s="230">
        <v>0.90347222222222223</v>
      </c>
      <c r="Y29" s="230" t="s">
        <v>28</v>
      </c>
      <c r="Z29" s="233"/>
    </row>
    <row r="30" spans="2:26" s="13" customFormat="1" ht="32.25" customHeight="1">
      <c r="B30" s="320" t="s">
        <v>34</v>
      </c>
      <c r="C30" s="167">
        <v>16</v>
      </c>
      <c r="D30" s="211" t="s">
        <v>46</v>
      </c>
      <c r="E30" s="211"/>
      <c r="F30" s="212">
        <v>0.28333333333333333</v>
      </c>
      <c r="G30" s="211">
        <v>0.6</v>
      </c>
      <c r="H30" s="211" t="s">
        <v>47</v>
      </c>
      <c r="I30" s="211"/>
      <c r="J30" s="212">
        <v>0.63055555555555554</v>
      </c>
      <c r="K30" s="211">
        <v>0.6</v>
      </c>
      <c r="L30" s="211" t="s">
        <v>46</v>
      </c>
      <c r="M30" s="211"/>
      <c r="N30" s="212">
        <v>0.91874999999999996</v>
      </c>
      <c r="O30" s="211">
        <v>0.5</v>
      </c>
      <c r="P30" s="211" t="s">
        <v>14</v>
      </c>
      <c r="Q30" s="211"/>
      <c r="R30" s="212" t="s">
        <v>14</v>
      </c>
      <c r="S30" s="314"/>
      <c r="T30" s="214"/>
      <c r="U30" s="229">
        <v>0.26458333333333334</v>
      </c>
      <c r="V30" s="230">
        <v>0.75</v>
      </c>
      <c r="W30" s="230">
        <v>0.48333333333333334</v>
      </c>
      <c r="X30" s="230">
        <v>0.93958333333333333</v>
      </c>
      <c r="Y30" s="230" t="s">
        <v>28</v>
      </c>
      <c r="Z30" s="233"/>
    </row>
    <row r="31" spans="2:26" s="13" customFormat="1" ht="32.25" customHeight="1">
      <c r="B31" s="319" t="s">
        <v>35</v>
      </c>
      <c r="C31" s="157">
        <v>17</v>
      </c>
      <c r="D31" s="157" t="s">
        <v>47</v>
      </c>
      <c r="E31" s="157"/>
      <c r="F31" s="162">
        <v>6.9444444444444448E-2</v>
      </c>
      <c r="G31" s="157">
        <v>0.6</v>
      </c>
      <c r="H31" s="157" t="s">
        <v>46</v>
      </c>
      <c r="I31" s="157"/>
      <c r="J31" s="162">
        <v>0.35069444444444442</v>
      </c>
      <c r="K31" s="157">
        <v>0.5</v>
      </c>
      <c r="L31" s="157" t="s">
        <v>47</v>
      </c>
      <c r="M31" s="157"/>
      <c r="N31" s="162">
        <v>0.69166666666666665</v>
      </c>
      <c r="O31" s="157">
        <v>0.6</v>
      </c>
      <c r="P31" s="157" t="s">
        <v>46</v>
      </c>
      <c r="Q31" s="157"/>
      <c r="R31" s="162">
        <v>0.95486111111111116</v>
      </c>
      <c r="S31" s="276">
        <v>0.5</v>
      </c>
      <c r="T31" s="214"/>
      <c r="U31" s="210">
        <v>0.26458333333333334</v>
      </c>
      <c r="V31" s="186">
        <v>0.74930555555555556</v>
      </c>
      <c r="W31" s="186">
        <v>0.51597222222222228</v>
      </c>
      <c r="X31" s="186">
        <v>0.9770833333333333</v>
      </c>
      <c r="Y31" s="186" t="s">
        <v>28</v>
      </c>
      <c r="Z31" s="232"/>
    </row>
    <row r="32" spans="2:26" s="13" customFormat="1" ht="32.25" customHeight="1">
      <c r="B32" s="319" t="s">
        <v>29</v>
      </c>
      <c r="C32" s="157">
        <v>18</v>
      </c>
      <c r="D32" s="157" t="s">
        <v>47</v>
      </c>
      <c r="E32" s="157"/>
      <c r="F32" s="162">
        <v>0.15763888888888888</v>
      </c>
      <c r="G32" s="157">
        <v>0.6</v>
      </c>
      <c r="H32" s="157" t="s">
        <v>46</v>
      </c>
      <c r="I32" s="157"/>
      <c r="J32" s="162">
        <v>0.40972222222222221</v>
      </c>
      <c r="K32" s="157">
        <v>0.5</v>
      </c>
      <c r="L32" s="157" t="s">
        <v>47</v>
      </c>
      <c r="M32" s="157"/>
      <c r="N32" s="162">
        <v>0.72013888888888888</v>
      </c>
      <c r="O32" s="157">
        <v>0.6</v>
      </c>
      <c r="P32" s="157" t="s">
        <v>46</v>
      </c>
      <c r="Q32" s="157"/>
      <c r="R32" s="162">
        <v>0.9770833333333333</v>
      </c>
      <c r="S32" s="276">
        <v>0.5</v>
      </c>
      <c r="T32" s="214"/>
      <c r="U32" s="210">
        <v>0.26458333333333334</v>
      </c>
      <c r="V32" s="186">
        <v>0.74930555555555556</v>
      </c>
      <c r="W32" s="186" t="s">
        <v>28</v>
      </c>
      <c r="X32" s="186" t="s">
        <v>28</v>
      </c>
      <c r="Y32" s="186">
        <v>0.54722222222222228</v>
      </c>
      <c r="Z32" s="232" t="s">
        <v>39</v>
      </c>
    </row>
    <row r="33" spans="2:26" s="13" customFormat="1" ht="32.25" customHeight="1">
      <c r="B33" s="320" t="s">
        <v>30</v>
      </c>
      <c r="C33" s="167">
        <v>19</v>
      </c>
      <c r="D33" s="211" t="s">
        <v>47</v>
      </c>
      <c r="E33" s="211"/>
      <c r="F33" s="212">
        <v>0.21249999999999999</v>
      </c>
      <c r="G33" s="211">
        <v>0.6</v>
      </c>
      <c r="H33" s="211" t="s">
        <v>46</v>
      </c>
      <c r="I33" s="211"/>
      <c r="J33" s="212">
        <v>0.45624999999999999</v>
      </c>
      <c r="K33" s="211">
        <v>0.5</v>
      </c>
      <c r="L33" s="211" t="s">
        <v>47</v>
      </c>
      <c r="M33" s="211"/>
      <c r="N33" s="212">
        <v>0.73958333333333337</v>
      </c>
      <c r="O33" s="211">
        <v>0.6</v>
      </c>
      <c r="P33" s="211" t="s">
        <v>46</v>
      </c>
      <c r="Q33" s="211"/>
      <c r="R33" s="212">
        <v>0.99791666666666667</v>
      </c>
      <c r="S33" s="314">
        <v>0.5</v>
      </c>
      <c r="T33" s="214"/>
      <c r="U33" s="229">
        <v>0.26527777777777778</v>
      </c>
      <c r="V33" s="230">
        <v>0.74861111111111101</v>
      </c>
      <c r="W33" s="230" t="s">
        <v>28</v>
      </c>
      <c r="X33" s="230">
        <v>1.3888888888888888E-2</v>
      </c>
      <c r="Y33" s="230">
        <v>0.57499999999999996</v>
      </c>
      <c r="Z33" s="233"/>
    </row>
    <row r="34" spans="2:26" s="13" customFormat="1" ht="32.25" customHeight="1">
      <c r="B34" s="320" t="s">
        <v>31</v>
      </c>
      <c r="C34" s="167">
        <v>20</v>
      </c>
      <c r="D34" s="211" t="s">
        <v>47</v>
      </c>
      <c r="E34" s="211"/>
      <c r="F34" s="212">
        <v>0.24513888888888888</v>
      </c>
      <c r="G34" s="211">
        <v>0.6</v>
      </c>
      <c r="H34" s="211" t="s">
        <v>46</v>
      </c>
      <c r="I34" s="211"/>
      <c r="J34" s="212">
        <v>0.49236111111111114</v>
      </c>
      <c r="K34" s="211">
        <v>0.5</v>
      </c>
      <c r="L34" s="211" t="s">
        <v>47</v>
      </c>
      <c r="M34" s="211"/>
      <c r="N34" s="212">
        <v>0.75694444444444442</v>
      </c>
      <c r="O34" s="211">
        <v>0.7</v>
      </c>
      <c r="P34" s="211" t="s">
        <v>14</v>
      </c>
      <c r="Q34" s="211"/>
      <c r="R34" s="212" t="s">
        <v>14</v>
      </c>
      <c r="S34" s="314"/>
      <c r="T34" s="214"/>
      <c r="U34" s="229">
        <v>0.26527777777777778</v>
      </c>
      <c r="V34" s="230">
        <v>0.74791666666666667</v>
      </c>
      <c r="W34" s="230" t="s">
        <v>28</v>
      </c>
      <c r="X34" s="230">
        <v>5.0694444444444445E-2</v>
      </c>
      <c r="Y34" s="230">
        <v>0.60069444444444442</v>
      </c>
      <c r="Z34" s="233"/>
    </row>
    <row r="35" spans="2:26" s="13" customFormat="1" ht="32.25" customHeight="1">
      <c r="B35" s="319" t="s">
        <v>32</v>
      </c>
      <c r="C35" s="157">
        <v>21</v>
      </c>
      <c r="D35" s="157" t="s">
        <v>46</v>
      </c>
      <c r="E35" s="157"/>
      <c r="F35" s="162">
        <v>1.7361111111111112E-2</v>
      </c>
      <c r="G35" s="157">
        <v>0.6</v>
      </c>
      <c r="H35" s="157" t="s">
        <v>47</v>
      </c>
      <c r="I35" s="157"/>
      <c r="J35" s="162">
        <v>0.2722222222222222</v>
      </c>
      <c r="K35" s="157">
        <v>0.6</v>
      </c>
      <c r="L35" s="157" t="s">
        <v>46</v>
      </c>
      <c r="M35" s="157"/>
      <c r="N35" s="162">
        <v>0.5229166666666667</v>
      </c>
      <c r="O35" s="157">
        <v>0.5</v>
      </c>
      <c r="P35" s="157" t="s">
        <v>47</v>
      </c>
      <c r="Q35" s="157"/>
      <c r="R35" s="162">
        <v>0.77361111111111114</v>
      </c>
      <c r="S35" s="276">
        <v>0.7</v>
      </c>
      <c r="T35" s="214"/>
      <c r="U35" s="210">
        <v>0.26527777777777778</v>
      </c>
      <c r="V35" s="186">
        <v>0.74791666666666667</v>
      </c>
      <c r="W35" s="186" t="s">
        <v>28</v>
      </c>
      <c r="X35" s="186">
        <v>8.6805555555555552E-2</v>
      </c>
      <c r="Y35" s="186">
        <v>0.62569444444444444</v>
      </c>
      <c r="Z35" s="232"/>
    </row>
    <row r="36" spans="2:26" s="13" customFormat="1" ht="32.25" customHeight="1">
      <c r="B36" s="319" t="s">
        <v>33</v>
      </c>
      <c r="C36" s="157">
        <v>22</v>
      </c>
      <c r="D36" s="157" t="s">
        <v>46</v>
      </c>
      <c r="E36" s="157"/>
      <c r="F36" s="162">
        <v>3.7499999999999999E-2</v>
      </c>
      <c r="G36" s="157">
        <v>0.6</v>
      </c>
      <c r="H36" s="157" t="s">
        <v>47</v>
      </c>
      <c r="I36" s="157"/>
      <c r="J36" s="162">
        <v>0.29791666666666666</v>
      </c>
      <c r="K36" s="157">
        <v>0.7</v>
      </c>
      <c r="L36" s="157" t="s">
        <v>46</v>
      </c>
      <c r="M36" s="157"/>
      <c r="N36" s="162">
        <v>0.55000000000000004</v>
      </c>
      <c r="O36" s="157">
        <v>0.5</v>
      </c>
      <c r="P36" s="157" t="s">
        <v>47</v>
      </c>
      <c r="Q36" s="157"/>
      <c r="R36" s="162">
        <v>0.78819444444444442</v>
      </c>
      <c r="S36" s="276">
        <v>0.7</v>
      </c>
      <c r="T36" s="214"/>
      <c r="U36" s="210">
        <v>0.26597222222222222</v>
      </c>
      <c r="V36" s="186">
        <v>0.74722222222222223</v>
      </c>
      <c r="W36" s="186" t="s">
        <v>28</v>
      </c>
      <c r="X36" s="186">
        <v>0.12361111111111112</v>
      </c>
      <c r="Y36" s="186">
        <v>0.65</v>
      </c>
      <c r="Z36" s="232"/>
    </row>
    <row r="37" spans="2:26" s="13" customFormat="1" ht="32.25" customHeight="1">
      <c r="B37" s="320" t="s">
        <v>34</v>
      </c>
      <c r="C37" s="167">
        <v>23</v>
      </c>
      <c r="D37" s="211" t="s">
        <v>46</v>
      </c>
      <c r="E37" s="211"/>
      <c r="F37" s="212">
        <v>5.7638888888888892E-2</v>
      </c>
      <c r="G37" s="211">
        <v>0.6</v>
      </c>
      <c r="H37" s="211" t="s">
        <v>47</v>
      </c>
      <c r="I37" s="211"/>
      <c r="J37" s="212">
        <v>0.32222222222222224</v>
      </c>
      <c r="K37" s="211">
        <v>0.7</v>
      </c>
      <c r="L37" s="211" t="s">
        <v>46</v>
      </c>
      <c r="M37" s="211"/>
      <c r="N37" s="212">
        <v>0.57499999999999996</v>
      </c>
      <c r="O37" s="211">
        <v>0.5</v>
      </c>
      <c r="P37" s="211" t="s">
        <v>47</v>
      </c>
      <c r="Q37" s="211"/>
      <c r="R37" s="212">
        <v>0.80347222222222225</v>
      </c>
      <c r="S37" s="314">
        <v>0.7</v>
      </c>
      <c r="T37" s="214"/>
      <c r="U37" s="229">
        <v>0.26597222222222222</v>
      </c>
      <c r="V37" s="230">
        <v>0.74652777777777779</v>
      </c>
      <c r="W37" s="230" t="s">
        <v>28</v>
      </c>
      <c r="X37" s="230">
        <v>0.16041666666666668</v>
      </c>
      <c r="Y37" s="230">
        <v>0.6743055555555556</v>
      </c>
      <c r="Z37" s="233"/>
    </row>
    <row r="38" spans="2:26" s="13" customFormat="1" ht="32.25" customHeight="1">
      <c r="B38" s="320" t="s">
        <v>35</v>
      </c>
      <c r="C38" s="167">
        <v>24</v>
      </c>
      <c r="D38" s="211" t="s">
        <v>46</v>
      </c>
      <c r="E38" s="211"/>
      <c r="F38" s="212">
        <v>7.7777777777777779E-2</v>
      </c>
      <c r="G38" s="211">
        <v>0.6</v>
      </c>
      <c r="H38" s="211" t="s">
        <v>47</v>
      </c>
      <c r="I38" s="211"/>
      <c r="J38" s="212">
        <v>0.34791666666666665</v>
      </c>
      <c r="K38" s="211">
        <v>0.7</v>
      </c>
      <c r="L38" s="211" t="s">
        <v>46</v>
      </c>
      <c r="M38" s="211"/>
      <c r="N38" s="212">
        <v>0.59930555555555554</v>
      </c>
      <c r="O38" s="211">
        <v>0.5</v>
      </c>
      <c r="P38" s="211" t="s">
        <v>47</v>
      </c>
      <c r="Q38" s="211"/>
      <c r="R38" s="212">
        <v>0.8208333333333333</v>
      </c>
      <c r="S38" s="314">
        <v>0.7</v>
      </c>
      <c r="T38" s="214"/>
      <c r="U38" s="229">
        <v>0.26597222222222222</v>
      </c>
      <c r="V38" s="230">
        <v>0.74652777777777779</v>
      </c>
      <c r="W38" s="230" t="s">
        <v>28</v>
      </c>
      <c r="X38" s="230">
        <v>0.1986111111111111</v>
      </c>
      <c r="Y38" s="230">
        <v>0.7</v>
      </c>
      <c r="Z38" s="233"/>
    </row>
    <row r="39" spans="2:26" s="13" customFormat="1" ht="32.25" customHeight="1">
      <c r="B39" s="319" t="s">
        <v>29</v>
      </c>
      <c r="C39" s="157">
        <v>25</v>
      </c>
      <c r="D39" s="157" t="s">
        <v>46</v>
      </c>
      <c r="E39" s="157"/>
      <c r="F39" s="162">
        <v>9.7916666666666666E-2</v>
      </c>
      <c r="G39" s="157">
        <v>0.6</v>
      </c>
      <c r="H39" s="157" t="s">
        <v>47</v>
      </c>
      <c r="I39" s="157"/>
      <c r="J39" s="162">
        <v>0.37361111111111112</v>
      </c>
      <c r="K39" s="157">
        <v>0.7</v>
      </c>
      <c r="L39" s="157" t="s">
        <v>46</v>
      </c>
      <c r="M39" s="157"/>
      <c r="N39" s="162">
        <v>0.62291666666666667</v>
      </c>
      <c r="O39" s="157">
        <v>0.5</v>
      </c>
      <c r="P39" s="157" t="s">
        <v>47</v>
      </c>
      <c r="Q39" s="157"/>
      <c r="R39" s="162">
        <v>0.84166666666666667</v>
      </c>
      <c r="S39" s="276">
        <v>0.6</v>
      </c>
      <c r="T39" s="214"/>
      <c r="U39" s="210">
        <v>0.26666666666666666</v>
      </c>
      <c r="V39" s="186">
        <v>0.74583333333333324</v>
      </c>
      <c r="W39" s="186" t="s">
        <v>28</v>
      </c>
      <c r="X39" s="186">
        <v>0.2388888888888889</v>
      </c>
      <c r="Y39" s="186">
        <v>0.72847222222222219</v>
      </c>
      <c r="Z39" s="232" t="s">
        <v>36</v>
      </c>
    </row>
    <row r="40" spans="2:26" s="13" customFormat="1" ht="32.25" customHeight="1">
      <c r="B40" s="319" t="s">
        <v>30</v>
      </c>
      <c r="C40" s="157">
        <v>26</v>
      </c>
      <c r="D40" s="157" t="s">
        <v>46</v>
      </c>
      <c r="E40" s="157"/>
      <c r="F40" s="162">
        <v>0.12083333333333333</v>
      </c>
      <c r="G40" s="157">
        <v>0.6</v>
      </c>
      <c r="H40" s="157" t="s">
        <v>47</v>
      </c>
      <c r="I40" s="157"/>
      <c r="J40" s="162">
        <v>0.40208333333333335</v>
      </c>
      <c r="K40" s="157">
        <v>0.7</v>
      </c>
      <c r="L40" s="157" t="s">
        <v>46</v>
      </c>
      <c r="M40" s="157"/>
      <c r="N40" s="162">
        <v>0.64861111111111114</v>
      </c>
      <c r="O40" s="157">
        <v>0.5</v>
      </c>
      <c r="P40" s="157" t="s">
        <v>47</v>
      </c>
      <c r="Q40" s="157"/>
      <c r="R40" s="162">
        <v>0.86736111111111114</v>
      </c>
      <c r="S40" s="276">
        <v>0.6</v>
      </c>
      <c r="T40" s="214"/>
      <c r="U40" s="210">
        <v>0.26666666666666666</v>
      </c>
      <c r="V40" s="186">
        <v>0.74513888888888891</v>
      </c>
      <c r="W40" s="186" t="s">
        <v>28</v>
      </c>
      <c r="X40" s="186">
        <v>0.28125</v>
      </c>
      <c r="Y40" s="186">
        <v>0.76041666666666663</v>
      </c>
      <c r="Z40" s="232"/>
    </row>
    <row r="41" spans="2:26" s="13" customFormat="1" ht="32.25" customHeight="1">
      <c r="B41" s="320" t="s">
        <v>31</v>
      </c>
      <c r="C41" s="167">
        <v>27</v>
      </c>
      <c r="D41" s="211" t="s">
        <v>46</v>
      </c>
      <c r="E41" s="211"/>
      <c r="F41" s="212">
        <v>0.14652777777777778</v>
      </c>
      <c r="G41" s="211">
        <v>0.6</v>
      </c>
      <c r="H41" s="211" t="s">
        <v>47</v>
      </c>
      <c r="I41" s="211"/>
      <c r="J41" s="212">
        <v>0.43333333333333335</v>
      </c>
      <c r="K41" s="211">
        <v>0.7</v>
      </c>
      <c r="L41" s="211" t="s">
        <v>46</v>
      </c>
      <c r="M41" s="211"/>
      <c r="N41" s="212">
        <v>0.67847222222222225</v>
      </c>
      <c r="O41" s="211">
        <v>0.5</v>
      </c>
      <c r="P41" s="211" t="s">
        <v>47</v>
      </c>
      <c r="Q41" s="211"/>
      <c r="R41" s="212">
        <v>0.89722222222222225</v>
      </c>
      <c r="S41" s="314">
        <v>0.6</v>
      </c>
      <c r="T41" s="214"/>
      <c r="U41" s="229">
        <v>0.26666666666666666</v>
      </c>
      <c r="V41" s="230">
        <v>0.74513888888888891</v>
      </c>
      <c r="W41" s="230" t="s">
        <v>28</v>
      </c>
      <c r="X41" s="230">
        <v>0.32708333333333334</v>
      </c>
      <c r="Y41" s="230">
        <v>0.79652777777777772</v>
      </c>
      <c r="Z41" s="233"/>
    </row>
    <row r="42" spans="2:26" s="13" customFormat="1" ht="32.25" customHeight="1">
      <c r="B42" s="320" t="s">
        <v>32</v>
      </c>
      <c r="C42" s="167">
        <v>28</v>
      </c>
      <c r="D42" s="211" t="s">
        <v>46</v>
      </c>
      <c r="E42" s="211"/>
      <c r="F42" s="212">
        <v>0.1763888888888889</v>
      </c>
      <c r="G42" s="211">
        <v>0.6</v>
      </c>
      <c r="H42" s="211" t="s">
        <v>47</v>
      </c>
      <c r="I42" s="211"/>
      <c r="J42" s="212">
        <v>0.46805555555555556</v>
      </c>
      <c r="K42" s="211">
        <v>0.7</v>
      </c>
      <c r="L42" s="211" t="s">
        <v>46</v>
      </c>
      <c r="M42" s="211"/>
      <c r="N42" s="212">
        <v>0.71736111111111112</v>
      </c>
      <c r="O42" s="211">
        <v>0.5</v>
      </c>
      <c r="P42" s="211" t="s">
        <v>47</v>
      </c>
      <c r="Q42" s="211"/>
      <c r="R42" s="212">
        <v>0.93402777777777779</v>
      </c>
      <c r="S42" s="314">
        <v>0.6</v>
      </c>
      <c r="T42" s="214"/>
      <c r="U42" s="229">
        <v>0.2673611111111111</v>
      </c>
      <c r="V42" s="230">
        <v>0.74444444444444446</v>
      </c>
      <c r="W42" s="230" t="s">
        <v>28</v>
      </c>
      <c r="X42" s="230">
        <v>0.37361111111111112</v>
      </c>
      <c r="Y42" s="230">
        <v>0.83750000000000002</v>
      </c>
      <c r="Z42" s="233"/>
    </row>
    <row r="43" spans="2:26" s="13" customFormat="1" ht="32.25" customHeight="1">
      <c r="B43" s="319" t="s">
        <v>33</v>
      </c>
      <c r="C43" s="157">
        <v>29</v>
      </c>
      <c r="D43" s="157" t="s">
        <v>46</v>
      </c>
      <c r="E43" s="157"/>
      <c r="F43" s="162">
        <v>0.21249999999999999</v>
      </c>
      <c r="G43" s="157">
        <v>0.6</v>
      </c>
      <c r="H43" s="157" t="s">
        <v>47</v>
      </c>
      <c r="I43" s="157"/>
      <c r="J43" s="162">
        <v>0.50972222222222219</v>
      </c>
      <c r="K43" s="157">
        <v>0.6</v>
      </c>
      <c r="L43" s="157" t="s">
        <v>46</v>
      </c>
      <c r="M43" s="157"/>
      <c r="N43" s="162">
        <v>0.77569444444444446</v>
      </c>
      <c r="O43" s="157">
        <v>0.5</v>
      </c>
      <c r="P43" s="157" t="s">
        <v>47</v>
      </c>
      <c r="Q43" s="157"/>
      <c r="R43" s="162">
        <v>0.97986111111111107</v>
      </c>
      <c r="S43" s="276">
        <v>0.6</v>
      </c>
      <c r="T43" s="214"/>
      <c r="U43" s="210">
        <v>0.2673611111111111</v>
      </c>
      <c r="V43" s="186">
        <v>0.74444444444444446</v>
      </c>
      <c r="W43" s="186" t="s">
        <v>28</v>
      </c>
      <c r="X43" s="186">
        <v>0.4201388888888889</v>
      </c>
      <c r="Y43" s="186">
        <v>0.88194444444444442</v>
      </c>
      <c r="Z43" s="232"/>
    </row>
    <row r="44" spans="2:26" s="13" customFormat="1" ht="32.25" customHeight="1">
      <c r="B44" s="319" t="s">
        <v>34</v>
      </c>
      <c r="C44" s="157">
        <v>30</v>
      </c>
      <c r="D44" s="157" t="s">
        <v>46</v>
      </c>
      <c r="E44" s="157"/>
      <c r="F44" s="162">
        <v>0.26041666666666669</v>
      </c>
      <c r="G44" s="157">
        <v>0.6</v>
      </c>
      <c r="H44" s="157" t="s">
        <v>47</v>
      </c>
      <c r="I44" s="157"/>
      <c r="J44" s="162">
        <v>0.56041666666666667</v>
      </c>
      <c r="K44" s="157">
        <v>0.6</v>
      </c>
      <c r="L44" s="157" t="s">
        <v>46</v>
      </c>
      <c r="M44" s="157"/>
      <c r="N44" s="162">
        <v>0.84375</v>
      </c>
      <c r="O44" s="157">
        <v>0.5</v>
      </c>
      <c r="P44" s="157" t="s">
        <v>14</v>
      </c>
      <c r="Q44" s="157"/>
      <c r="R44" s="162" t="s">
        <v>14</v>
      </c>
      <c r="S44" s="276"/>
      <c r="T44" s="214"/>
      <c r="U44" s="210">
        <v>0.26805555555555555</v>
      </c>
      <c r="V44" s="186">
        <v>0.74375000000000002</v>
      </c>
      <c r="W44" s="186" t="s">
        <v>28</v>
      </c>
      <c r="X44" s="186">
        <v>0.46388888888888891</v>
      </c>
      <c r="Y44" s="186">
        <v>0.92777777777777781</v>
      </c>
      <c r="Z44" s="232"/>
    </row>
    <row r="45" spans="2:26" s="13" customFormat="1" ht="32.25" customHeight="1" thickBot="1">
      <c r="B45" s="321" t="s">
        <v>35</v>
      </c>
      <c r="C45" s="175">
        <v>31</v>
      </c>
      <c r="D45" s="221" t="s">
        <v>47</v>
      </c>
      <c r="E45" s="221"/>
      <c r="F45" s="222">
        <v>4.1666666666666664E-2</v>
      </c>
      <c r="G45" s="221">
        <v>0.6</v>
      </c>
      <c r="H45" s="221" t="s">
        <v>46</v>
      </c>
      <c r="I45" s="221"/>
      <c r="J45" s="222">
        <v>0.32291666666666669</v>
      </c>
      <c r="K45" s="221">
        <v>0.4</v>
      </c>
      <c r="L45" s="221" t="s">
        <v>47</v>
      </c>
      <c r="M45" s="221"/>
      <c r="N45" s="222">
        <v>0.62152777777777779</v>
      </c>
      <c r="O45" s="221">
        <v>0.6</v>
      </c>
      <c r="P45" s="221" t="s">
        <v>46</v>
      </c>
      <c r="Q45" s="221"/>
      <c r="R45" s="222">
        <v>0.90347222222222223</v>
      </c>
      <c r="S45" s="322">
        <v>0.5</v>
      </c>
      <c r="T45" s="224"/>
      <c r="U45" s="238">
        <v>0.26805555555555555</v>
      </c>
      <c r="V45" s="239">
        <v>0.74375000000000002</v>
      </c>
      <c r="W45" s="239" t="s">
        <v>28</v>
      </c>
      <c r="X45" s="239">
        <v>0.50277777777777777</v>
      </c>
      <c r="Y45" s="239">
        <v>0.97361111111111109</v>
      </c>
      <c r="Z45" s="323"/>
    </row>
  </sheetData>
  <mergeCells count="1">
    <mergeCell ref="C13:O13"/>
  </mergeCells>
  <pageMargins left="0.25" right="0.2" top="0.23" bottom="0" header="0" footer="0.05"/>
  <pageSetup scale="4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1:Z45"/>
  <sheetViews>
    <sheetView zoomScale="55" zoomScaleNormal="55" workbookViewId="0">
      <selection activeCell="R20" sqref="R20"/>
    </sheetView>
  </sheetViews>
  <sheetFormatPr defaultRowHeight="15"/>
  <cols>
    <col min="1" max="2" width="9.140625" style="1"/>
    <col min="3" max="3" width="9.5703125" style="1" bestFit="1" customWidth="1"/>
    <col min="4" max="4" width="9.140625" style="1" customWidth="1"/>
    <col min="5" max="5" width="0.28515625" style="1" hidden="1" customWidth="1"/>
    <col min="6" max="6" width="16.7109375" style="1" customWidth="1"/>
    <col min="7" max="7" width="9" style="1" bestFit="1" customWidth="1"/>
    <col min="8" max="8" width="7.85546875" style="1" customWidth="1"/>
    <col min="9" max="9" width="0.28515625" style="1" hidden="1" customWidth="1"/>
    <col min="10" max="10" width="16.7109375" style="1" customWidth="1"/>
    <col min="11" max="11" width="9.7109375" style="2" bestFit="1" customWidth="1"/>
    <col min="12" max="12" width="9" style="1" customWidth="1"/>
    <col min="13" max="13" width="9" style="1" hidden="1" customWidth="1"/>
    <col min="14" max="14" width="16.7109375" style="1" customWidth="1"/>
    <col min="15" max="15" width="9.7109375" style="1" bestFit="1" customWidth="1"/>
    <col min="16" max="16" width="9.140625" style="1" customWidth="1"/>
    <col min="17" max="17" width="9.140625" style="1" hidden="1" customWidth="1"/>
    <col min="18" max="18" width="16.7109375" style="1" customWidth="1"/>
    <col min="19" max="19" width="9.7109375" style="1" bestFit="1" customWidth="1"/>
    <col min="20" max="20" width="2" style="1" customWidth="1"/>
    <col min="21" max="22" width="15.7109375" style="1" customWidth="1"/>
    <col min="23" max="25" width="16.28515625" style="1" customWidth="1"/>
    <col min="26" max="26" width="21.42578125" style="1" bestFit="1" customWidth="1"/>
    <col min="27" max="16384" width="9.140625" style="1"/>
  </cols>
  <sheetData>
    <row r="11" spans="2:26" customFormat="1" ht="36.75" customHeight="1">
      <c r="C11" s="1"/>
      <c r="D11" s="1"/>
      <c r="E11" s="1"/>
      <c r="F11" s="1"/>
      <c r="G11" s="1"/>
      <c r="H11" s="1"/>
      <c r="I11" s="1"/>
      <c r="J11" s="1"/>
      <c r="K11" s="148" t="s">
        <v>432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9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13" customFormat="1" ht="31.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4" t="s">
        <v>21</v>
      </c>
      <c r="X14" s="194" t="s">
        <v>18</v>
      </c>
      <c r="Y14" s="194" t="s">
        <v>17</v>
      </c>
      <c r="Z14" s="200" t="s">
        <v>19</v>
      </c>
    </row>
    <row r="15" spans="2:26" s="13" customFormat="1" ht="31.5" customHeight="1">
      <c r="B15" s="154" t="s">
        <v>29</v>
      </c>
      <c r="C15" s="202">
        <v>1</v>
      </c>
      <c r="D15" s="324" t="s">
        <v>47</v>
      </c>
      <c r="E15" s="324"/>
      <c r="F15" s="325">
        <v>0.12569444444444444</v>
      </c>
      <c r="G15" s="324">
        <v>0.6</v>
      </c>
      <c r="H15" s="324" t="s">
        <v>46</v>
      </c>
      <c r="I15" s="324"/>
      <c r="J15" s="325">
        <v>0.39027777777777778</v>
      </c>
      <c r="K15" s="324">
        <v>0.4</v>
      </c>
      <c r="L15" s="324" t="s">
        <v>47</v>
      </c>
      <c r="M15" s="324"/>
      <c r="N15" s="325">
        <v>0.67708333333333337</v>
      </c>
      <c r="O15" s="324">
        <v>0.6</v>
      </c>
      <c r="P15" s="324" t="s">
        <v>46</v>
      </c>
      <c r="Q15" s="324"/>
      <c r="R15" s="325">
        <v>0.9506944444444444</v>
      </c>
      <c r="S15" s="326">
        <v>0.4</v>
      </c>
      <c r="T15" s="284"/>
      <c r="U15" s="206">
        <v>0.26874999999999999</v>
      </c>
      <c r="V15" s="207">
        <v>0.74305555555555547</v>
      </c>
      <c r="W15" s="207" t="s">
        <v>28</v>
      </c>
      <c r="X15" s="207">
        <v>0.53680555555555554</v>
      </c>
      <c r="Y15" s="207" t="s">
        <v>28</v>
      </c>
      <c r="Z15" s="312" t="s">
        <v>37</v>
      </c>
    </row>
    <row r="16" spans="2:26" s="13" customFormat="1" ht="31.5" customHeight="1">
      <c r="B16" s="154" t="s">
        <v>30</v>
      </c>
      <c r="C16" s="157">
        <v>2</v>
      </c>
      <c r="D16" s="327" t="s">
        <v>47</v>
      </c>
      <c r="E16" s="327"/>
      <c r="F16" s="328">
        <v>0.19930555555555557</v>
      </c>
      <c r="G16" s="327">
        <v>0.6</v>
      </c>
      <c r="H16" s="327" t="s">
        <v>46</v>
      </c>
      <c r="I16" s="327"/>
      <c r="J16" s="328">
        <v>0.45</v>
      </c>
      <c r="K16" s="327">
        <v>0.4</v>
      </c>
      <c r="L16" s="327" t="s">
        <v>47</v>
      </c>
      <c r="M16" s="327"/>
      <c r="N16" s="328">
        <v>0.71805555555555556</v>
      </c>
      <c r="O16" s="327">
        <v>0.6</v>
      </c>
      <c r="P16" s="327" t="s">
        <v>46</v>
      </c>
      <c r="Q16" s="327"/>
      <c r="R16" s="328">
        <v>0.98888888888888893</v>
      </c>
      <c r="S16" s="329">
        <v>0.4</v>
      </c>
      <c r="T16" s="269"/>
      <c r="U16" s="210">
        <v>0.26874999999999999</v>
      </c>
      <c r="V16" s="186">
        <v>0.74305555555555547</v>
      </c>
      <c r="W16" s="186">
        <v>1.6666666666666666E-2</v>
      </c>
      <c r="X16" s="186">
        <v>0.56666666666666665</v>
      </c>
      <c r="Y16" s="186" t="s">
        <v>28</v>
      </c>
      <c r="Z16" s="232"/>
    </row>
    <row r="17" spans="2:26" s="13" customFormat="1" ht="31.5" customHeight="1">
      <c r="B17" s="165" t="s">
        <v>31</v>
      </c>
      <c r="C17" s="167">
        <v>3</v>
      </c>
      <c r="D17" s="330" t="s">
        <v>47</v>
      </c>
      <c r="E17" s="330"/>
      <c r="F17" s="331">
        <v>0.24722222222222223</v>
      </c>
      <c r="G17" s="330">
        <v>0.6</v>
      </c>
      <c r="H17" s="330" t="s">
        <v>46</v>
      </c>
      <c r="I17" s="330"/>
      <c r="J17" s="331">
        <v>0.49722222222222223</v>
      </c>
      <c r="K17" s="330">
        <v>0.4</v>
      </c>
      <c r="L17" s="330" t="s">
        <v>47</v>
      </c>
      <c r="M17" s="330"/>
      <c r="N17" s="331">
        <v>0.74930555555555556</v>
      </c>
      <c r="O17" s="330">
        <v>0.7</v>
      </c>
      <c r="P17" s="330" t="s">
        <v>14</v>
      </c>
      <c r="Q17" s="330"/>
      <c r="R17" s="331" t="s">
        <v>14</v>
      </c>
      <c r="S17" s="332"/>
      <c r="T17" s="269"/>
      <c r="U17" s="229">
        <v>0.26944444444444443</v>
      </c>
      <c r="V17" s="230">
        <v>0.74236111111111114</v>
      </c>
      <c r="W17" s="230">
        <v>5.7638888888888892E-2</v>
      </c>
      <c r="X17" s="230">
        <v>0.59375</v>
      </c>
      <c r="Y17" s="230" t="s">
        <v>28</v>
      </c>
      <c r="Z17" s="233"/>
    </row>
    <row r="18" spans="2:26" s="13" customFormat="1" ht="31.5" customHeight="1">
      <c r="B18" s="165" t="s">
        <v>32</v>
      </c>
      <c r="C18" s="167">
        <v>4</v>
      </c>
      <c r="D18" s="330" t="s">
        <v>46</v>
      </c>
      <c r="E18" s="330"/>
      <c r="F18" s="331">
        <v>2.013888888888889E-2</v>
      </c>
      <c r="G18" s="330">
        <v>0.6</v>
      </c>
      <c r="H18" s="330" t="s">
        <v>47</v>
      </c>
      <c r="I18" s="330"/>
      <c r="J18" s="331">
        <v>0.28333333333333333</v>
      </c>
      <c r="K18" s="330">
        <v>0.6</v>
      </c>
      <c r="L18" s="330" t="s">
        <v>46</v>
      </c>
      <c r="M18" s="330"/>
      <c r="N18" s="331">
        <v>0.53541666666666665</v>
      </c>
      <c r="O18" s="330">
        <v>0.4</v>
      </c>
      <c r="P18" s="330" t="s">
        <v>47</v>
      </c>
      <c r="Q18" s="330"/>
      <c r="R18" s="331">
        <v>0.77569444444444446</v>
      </c>
      <c r="S18" s="332">
        <v>0.7</v>
      </c>
      <c r="T18" s="269"/>
      <c r="U18" s="229">
        <v>0.26944444444444443</v>
      </c>
      <c r="V18" s="230">
        <v>0.74236111111111114</v>
      </c>
      <c r="W18" s="230">
        <v>9.583333333333334E-2</v>
      </c>
      <c r="X18" s="230">
        <v>0.61875000000000002</v>
      </c>
      <c r="Y18" s="230" t="s">
        <v>28</v>
      </c>
      <c r="Z18" s="233"/>
    </row>
    <row r="19" spans="2:26" s="13" customFormat="1" ht="31.5" customHeight="1">
      <c r="B19" s="154" t="s">
        <v>33</v>
      </c>
      <c r="C19" s="157">
        <v>5</v>
      </c>
      <c r="D19" s="327" t="s">
        <v>46</v>
      </c>
      <c r="E19" s="327"/>
      <c r="F19" s="328">
        <v>4.7222222222222221E-2</v>
      </c>
      <c r="G19" s="327">
        <v>0.6</v>
      </c>
      <c r="H19" s="327" t="s">
        <v>47</v>
      </c>
      <c r="I19" s="327"/>
      <c r="J19" s="328">
        <v>0.31458333333333333</v>
      </c>
      <c r="K19" s="327">
        <v>0.7</v>
      </c>
      <c r="L19" s="327" t="s">
        <v>46</v>
      </c>
      <c r="M19" s="327"/>
      <c r="N19" s="328">
        <v>0.56736111111111109</v>
      </c>
      <c r="O19" s="327">
        <v>0.4</v>
      </c>
      <c r="P19" s="327" t="s">
        <v>47</v>
      </c>
      <c r="Q19" s="327"/>
      <c r="R19" s="328">
        <v>0.79791666666666672</v>
      </c>
      <c r="S19" s="329">
        <v>0.6</v>
      </c>
      <c r="T19" s="269"/>
      <c r="U19" s="210">
        <v>0.26944444444444443</v>
      </c>
      <c r="V19" s="186">
        <v>0.7416666666666667</v>
      </c>
      <c r="W19" s="186">
        <v>0.13333333333333333</v>
      </c>
      <c r="X19" s="186">
        <v>0.6430555555555556</v>
      </c>
      <c r="Y19" s="186" t="s">
        <v>28</v>
      </c>
      <c r="Z19" s="232"/>
    </row>
    <row r="20" spans="2:26" s="13" customFormat="1" ht="31.5" customHeight="1">
      <c r="B20" s="154" t="s">
        <v>34</v>
      </c>
      <c r="C20" s="157">
        <v>6</v>
      </c>
      <c r="D20" s="327" t="s">
        <v>46</v>
      </c>
      <c r="E20" s="327"/>
      <c r="F20" s="328">
        <v>7.013888888888889E-2</v>
      </c>
      <c r="G20" s="327">
        <v>0.6</v>
      </c>
      <c r="H20" s="327" t="s">
        <v>47</v>
      </c>
      <c r="I20" s="327"/>
      <c r="J20" s="328">
        <v>0.34166666666666667</v>
      </c>
      <c r="K20" s="327">
        <v>0.7</v>
      </c>
      <c r="L20" s="327" t="s">
        <v>46</v>
      </c>
      <c r="M20" s="327"/>
      <c r="N20" s="328">
        <v>0.59444444444444444</v>
      </c>
      <c r="O20" s="327">
        <v>0.4</v>
      </c>
      <c r="P20" s="327" t="s">
        <v>47</v>
      </c>
      <c r="Q20" s="327"/>
      <c r="R20" s="328">
        <v>0.81666666666666665</v>
      </c>
      <c r="S20" s="329">
        <v>0.6</v>
      </c>
      <c r="T20" s="269"/>
      <c r="U20" s="210">
        <v>0.27013888888888887</v>
      </c>
      <c r="V20" s="186">
        <v>0.7416666666666667</v>
      </c>
      <c r="W20" s="186">
        <v>0.1701388888888889</v>
      </c>
      <c r="X20" s="186">
        <v>0.66736111111111107</v>
      </c>
      <c r="Y20" s="186" t="s">
        <v>28</v>
      </c>
      <c r="Z20" s="232"/>
    </row>
    <row r="21" spans="2:26" s="13" customFormat="1" ht="31.5" customHeight="1">
      <c r="B21" s="165" t="s">
        <v>35</v>
      </c>
      <c r="C21" s="167">
        <v>7</v>
      </c>
      <c r="D21" s="330" t="s">
        <v>46</v>
      </c>
      <c r="E21" s="330"/>
      <c r="F21" s="331">
        <v>8.9583333333333334E-2</v>
      </c>
      <c r="G21" s="330">
        <v>0.6</v>
      </c>
      <c r="H21" s="330" t="s">
        <v>47</v>
      </c>
      <c r="I21" s="330"/>
      <c r="J21" s="331">
        <v>0.36666666666666664</v>
      </c>
      <c r="K21" s="330">
        <v>0.7</v>
      </c>
      <c r="L21" s="330" t="s">
        <v>46</v>
      </c>
      <c r="M21" s="330"/>
      <c r="N21" s="331">
        <v>0.61875000000000002</v>
      </c>
      <c r="O21" s="330">
        <v>0.4</v>
      </c>
      <c r="P21" s="330" t="s">
        <v>47</v>
      </c>
      <c r="Q21" s="330"/>
      <c r="R21" s="331">
        <v>0.83333333333333337</v>
      </c>
      <c r="S21" s="332">
        <v>0.6</v>
      </c>
      <c r="T21" s="269"/>
      <c r="U21" s="229">
        <v>0.27013888888888887</v>
      </c>
      <c r="V21" s="230">
        <v>0.7416666666666667</v>
      </c>
      <c r="W21" s="230">
        <v>0.20694444444444443</v>
      </c>
      <c r="X21" s="230">
        <v>0.69236111111111109</v>
      </c>
      <c r="Y21" s="230" t="s">
        <v>28</v>
      </c>
      <c r="Z21" s="233"/>
    </row>
    <row r="22" spans="2:26" s="13" customFormat="1" ht="31.5" customHeight="1">
      <c r="B22" s="165" t="s">
        <v>29</v>
      </c>
      <c r="C22" s="167">
        <v>8</v>
      </c>
      <c r="D22" s="330" t="s">
        <v>46</v>
      </c>
      <c r="E22" s="330"/>
      <c r="F22" s="331">
        <v>0.10625</v>
      </c>
      <c r="G22" s="330">
        <v>0.6</v>
      </c>
      <c r="H22" s="330" t="s">
        <v>47</v>
      </c>
      <c r="I22" s="330"/>
      <c r="J22" s="331">
        <v>0.39027777777777778</v>
      </c>
      <c r="K22" s="330">
        <v>0.6</v>
      </c>
      <c r="L22" s="330" t="s">
        <v>46</v>
      </c>
      <c r="M22" s="330"/>
      <c r="N22" s="331">
        <v>0.64027777777777772</v>
      </c>
      <c r="O22" s="330">
        <v>0.4</v>
      </c>
      <c r="P22" s="330" t="s">
        <v>47</v>
      </c>
      <c r="Q22" s="330"/>
      <c r="R22" s="331">
        <v>0.85</v>
      </c>
      <c r="S22" s="332">
        <v>0.6</v>
      </c>
      <c r="T22" s="269"/>
      <c r="U22" s="229">
        <v>0.27083333333333331</v>
      </c>
      <c r="V22" s="230">
        <v>0.74097222222222225</v>
      </c>
      <c r="W22" s="230">
        <v>0.24444444444444444</v>
      </c>
      <c r="X22" s="230">
        <v>0.71944444444444444</v>
      </c>
      <c r="Y22" s="230" t="s">
        <v>28</v>
      </c>
      <c r="Z22" s="233"/>
    </row>
    <row r="23" spans="2:26" s="13" customFormat="1" ht="31.5" customHeight="1">
      <c r="B23" s="154" t="s">
        <v>30</v>
      </c>
      <c r="C23" s="157">
        <v>9</v>
      </c>
      <c r="D23" s="327" t="s">
        <v>46</v>
      </c>
      <c r="E23" s="327"/>
      <c r="F23" s="328">
        <v>0.12291666666666666</v>
      </c>
      <c r="G23" s="327">
        <v>0.6</v>
      </c>
      <c r="H23" s="327" t="s">
        <v>47</v>
      </c>
      <c r="I23" s="327"/>
      <c r="J23" s="328">
        <v>0.41388888888888886</v>
      </c>
      <c r="K23" s="327">
        <v>0.6</v>
      </c>
      <c r="L23" s="327" t="s">
        <v>46</v>
      </c>
      <c r="M23" s="327"/>
      <c r="N23" s="328">
        <v>0.66180555555555554</v>
      </c>
      <c r="O23" s="327">
        <v>0.4</v>
      </c>
      <c r="P23" s="327" t="s">
        <v>47</v>
      </c>
      <c r="Q23" s="327"/>
      <c r="R23" s="328">
        <v>0.86875000000000002</v>
      </c>
      <c r="S23" s="329">
        <v>0.5</v>
      </c>
      <c r="T23" s="269"/>
      <c r="U23" s="210">
        <v>0.27083333333333331</v>
      </c>
      <c r="V23" s="186">
        <v>0.74097222222222225</v>
      </c>
      <c r="W23" s="186">
        <v>0.28194444444444444</v>
      </c>
      <c r="X23" s="186">
        <v>0.74861111111111112</v>
      </c>
      <c r="Y23" s="186" t="s">
        <v>28</v>
      </c>
      <c r="Z23" s="232" t="s">
        <v>38</v>
      </c>
    </row>
    <row r="24" spans="2:26" s="13" customFormat="1" ht="31.5" customHeight="1">
      <c r="B24" s="154" t="s">
        <v>31</v>
      </c>
      <c r="C24" s="157">
        <v>10</v>
      </c>
      <c r="D24" s="327" t="s">
        <v>46</v>
      </c>
      <c r="E24" s="327"/>
      <c r="F24" s="328">
        <v>0.14097222222222222</v>
      </c>
      <c r="G24" s="327">
        <v>0.6</v>
      </c>
      <c r="H24" s="327" t="s">
        <v>47</v>
      </c>
      <c r="I24" s="327"/>
      <c r="J24" s="328">
        <v>0.43958333333333333</v>
      </c>
      <c r="K24" s="327">
        <v>0.6</v>
      </c>
      <c r="L24" s="327" t="s">
        <v>46</v>
      </c>
      <c r="M24" s="327"/>
      <c r="N24" s="328">
        <v>0.68611111111111112</v>
      </c>
      <c r="O24" s="327">
        <v>0.4</v>
      </c>
      <c r="P24" s="327" t="s">
        <v>47</v>
      </c>
      <c r="Q24" s="327"/>
      <c r="R24" s="328">
        <v>0.88888888888888884</v>
      </c>
      <c r="S24" s="329">
        <v>0.5</v>
      </c>
      <c r="T24" s="269"/>
      <c r="U24" s="210">
        <v>0.27152777777777776</v>
      </c>
      <c r="V24" s="186">
        <v>0.74097222222222225</v>
      </c>
      <c r="W24" s="186">
        <v>0.32013888888888886</v>
      </c>
      <c r="X24" s="186">
        <v>0.78055555555555556</v>
      </c>
      <c r="Y24" s="186" t="s">
        <v>28</v>
      </c>
      <c r="Z24" s="232"/>
    </row>
    <row r="25" spans="2:26" s="13" customFormat="1" ht="31.5" customHeight="1">
      <c r="B25" s="165" t="s">
        <v>32</v>
      </c>
      <c r="C25" s="167">
        <v>11</v>
      </c>
      <c r="D25" s="330" t="s">
        <v>46</v>
      </c>
      <c r="E25" s="330"/>
      <c r="F25" s="331">
        <v>0.16180555555555556</v>
      </c>
      <c r="G25" s="330">
        <v>0.6</v>
      </c>
      <c r="H25" s="330" t="s">
        <v>47</v>
      </c>
      <c r="I25" s="330"/>
      <c r="J25" s="331">
        <v>0.46666666666666667</v>
      </c>
      <c r="K25" s="330">
        <v>0.6</v>
      </c>
      <c r="L25" s="330" t="s">
        <v>46</v>
      </c>
      <c r="M25" s="330"/>
      <c r="N25" s="331">
        <v>0.71666666666666667</v>
      </c>
      <c r="O25" s="330">
        <v>0.4</v>
      </c>
      <c r="P25" s="330" t="s">
        <v>47</v>
      </c>
      <c r="Q25" s="330"/>
      <c r="R25" s="331">
        <v>0.91319444444444442</v>
      </c>
      <c r="S25" s="332">
        <v>0.5</v>
      </c>
      <c r="T25" s="269"/>
      <c r="U25" s="229">
        <v>0.2722222222222222</v>
      </c>
      <c r="V25" s="230">
        <v>0.7402777777777777</v>
      </c>
      <c r="W25" s="230">
        <v>0.3576388888888889</v>
      </c>
      <c r="X25" s="230">
        <v>0.81527777777777777</v>
      </c>
      <c r="Y25" s="230" t="s">
        <v>28</v>
      </c>
      <c r="Z25" s="233"/>
    </row>
    <row r="26" spans="2:26" s="13" customFormat="1" ht="31.5" customHeight="1">
      <c r="B26" s="165" t="s">
        <v>33</v>
      </c>
      <c r="C26" s="167">
        <v>12</v>
      </c>
      <c r="D26" s="330" t="s">
        <v>46</v>
      </c>
      <c r="E26" s="330"/>
      <c r="F26" s="331">
        <v>0.18611111111111112</v>
      </c>
      <c r="G26" s="330">
        <v>0.6</v>
      </c>
      <c r="H26" s="330" t="s">
        <v>47</v>
      </c>
      <c r="I26" s="330"/>
      <c r="J26" s="331">
        <v>0.49722222222222223</v>
      </c>
      <c r="K26" s="330">
        <v>0.6</v>
      </c>
      <c r="L26" s="330" t="s">
        <v>46</v>
      </c>
      <c r="M26" s="330"/>
      <c r="N26" s="331">
        <v>0.75763888888888886</v>
      </c>
      <c r="O26" s="330">
        <v>0.4</v>
      </c>
      <c r="P26" s="330" t="s">
        <v>47</v>
      </c>
      <c r="Q26" s="330"/>
      <c r="R26" s="331">
        <v>0.94305555555555554</v>
      </c>
      <c r="S26" s="332">
        <v>0.5</v>
      </c>
      <c r="T26" s="269"/>
      <c r="U26" s="229">
        <v>0.2722222222222222</v>
      </c>
      <c r="V26" s="230">
        <v>0.7402777777777777</v>
      </c>
      <c r="W26" s="230">
        <v>0.39444444444444443</v>
      </c>
      <c r="X26" s="230">
        <v>0.85069444444444442</v>
      </c>
      <c r="Y26" s="230" t="s">
        <v>28</v>
      </c>
      <c r="Z26" s="233"/>
    </row>
    <row r="27" spans="2:26" s="13" customFormat="1" ht="31.5" customHeight="1">
      <c r="B27" s="154" t="s">
        <v>34</v>
      </c>
      <c r="C27" s="157">
        <v>13</v>
      </c>
      <c r="D27" s="327" t="s">
        <v>46</v>
      </c>
      <c r="E27" s="327"/>
      <c r="F27" s="328">
        <v>0.21458333333333332</v>
      </c>
      <c r="G27" s="327">
        <v>0.6</v>
      </c>
      <c r="H27" s="327" t="s">
        <v>47</v>
      </c>
      <c r="I27" s="327"/>
      <c r="J27" s="328">
        <v>0.53194444444444444</v>
      </c>
      <c r="K27" s="327">
        <v>0.5</v>
      </c>
      <c r="L27" s="327" t="s">
        <v>46</v>
      </c>
      <c r="M27" s="327"/>
      <c r="N27" s="328">
        <v>0.80694444444444446</v>
      </c>
      <c r="O27" s="327">
        <v>0.4</v>
      </c>
      <c r="P27" s="327" t="s">
        <v>47</v>
      </c>
      <c r="Q27" s="327"/>
      <c r="R27" s="328">
        <v>0.98541666666666672</v>
      </c>
      <c r="S27" s="329">
        <v>0.5</v>
      </c>
      <c r="T27" s="269"/>
      <c r="U27" s="210">
        <v>0.27291666666666664</v>
      </c>
      <c r="V27" s="186">
        <v>0.7402777777777777</v>
      </c>
      <c r="W27" s="186">
        <v>0.4284722222222222</v>
      </c>
      <c r="X27" s="186">
        <v>0.8881944444444444</v>
      </c>
      <c r="Y27" s="186" t="s">
        <v>28</v>
      </c>
      <c r="Z27" s="232"/>
    </row>
    <row r="28" spans="2:26" s="13" customFormat="1" ht="31.5" customHeight="1">
      <c r="B28" s="154" t="s">
        <v>35</v>
      </c>
      <c r="C28" s="157">
        <v>14</v>
      </c>
      <c r="D28" s="327" t="s">
        <v>46</v>
      </c>
      <c r="E28" s="327"/>
      <c r="F28" s="328">
        <v>0.25138888888888888</v>
      </c>
      <c r="G28" s="327">
        <v>0.6</v>
      </c>
      <c r="H28" s="327" t="s">
        <v>47</v>
      </c>
      <c r="I28" s="327"/>
      <c r="J28" s="328">
        <v>0.57152777777777775</v>
      </c>
      <c r="K28" s="327">
        <v>0.5</v>
      </c>
      <c r="L28" s="327" t="s">
        <v>46</v>
      </c>
      <c r="M28" s="327"/>
      <c r="N28" s="328">
        <v>0.85486111111111107</v>
      </c>
      <c r="O28" s="327">
        <v>0.4</v>
      </c>
      <c r="P28" s="327" t="s">
        <v>14</v>
      </c>
      <c r="Q28" s="327"/>
      <c r="R28" s="328" t="s">
        <v>14</v>
      </c>
      <c r="S28" s="329"/>
      <c r="T28" s="269"/>
      <c r="U28" s="210">
        <v>0.27291666666666664</v>
      </c>
      <c r="V28" s="186">
        <v>0.7402777777777777</v>
      </c>
      <c r="W28" s="186">
        <v>0.4597222222222222</v>
      </c>
      <c r="X28" s="186">
        <v>0.9243055555555556</v>
      </c>
      <c r="Y28" s="186" t="s">
        <v>28</v>
      </c>
      <c r="Z28" s="232"/>
    </row>
    <row r="29" spans="2:26" s="13" customFormat="1" ht="31.5" customHeight="1">
      <c r="B29" s="165" t="s">
        <v>29</v>
      </c>
      <c r="C29" s="167">
        <v>15</v>
      </c>
      <c r="D29" s="330" t="s">
        <v>47</v>
      </c>
      <c r="E29" s="330"/>
      <c r="F29" s="331">
        <v>4.3055555555555555E-2</v>
      </c>
      <c r="G29" s="330">
        <v>0.6</v>
      </c>
      <c r="H29" s="330" t="s">
        <v>46</v>
      </c>
      <c r="I29" s="330"/>
      <c r="J29" s="331">
        <v>0.3034722222222222</v>
      </c>
      <c r="K29" s="330">
        <v>0.4</v>
      </c>
      <c r="L29" s="330" t="s">
        <v>47</v>
      </c>
      <c r="M29" s="330"/>
      <c r="N29" s="331">
        <v>0.61527777777777781</v>
      </c>
      <c r="O29" s="330">
        <v>0.5</v>
      </c>
      <c r="P29" s="330" t="s">
        <v>46</v>
      </c>
      <c r="Q29" s="330"/>
      <c r="R29" s="331">
        <v>0.89513888888888893</v>
      </c>
      <c r="S29" s="332">
        <v>0.4</v>
      </c>
      <c r="T29" s="269"/>
      <c r="U29" s="229">
        <v>0.27361111111111108</v>
      </c>
      <c r="V29" s="230">
        <v>0.73958333333333337</v>
      </c>
      <c r="W29" s="230">
        <v>0.48888888888888887</v>
      </c>
      <c r="X29" s="230">
        <v>0.96111111111111114</v>
      </c>
      <c r="Y29" s="230" t="s">
        <v>28</v>
      </c>
      <c r="Z29" s="233"/>
    </row>
    <row r="30" spans="2:26" s="13" customFormat="1" ht="31.5" customHeight="1">
      <c r="B30" s="165" t="s">
        <v>30</v>
      </c>
      <c r="C30" s="167">
        <v>16</v>
      </c>
      <c r="D30" s="330" t="s">
        <v>47</v>
      </c>
      <c r="E30" s="330"/>
      <c r="F30" s="331">
        <v>0.11388888888888889</v>
      </c>
      <c r="G30" s="330">
        <v>0.6</v>
      </c>
      <c r="H30" s="330" t="s">
        <v>46</v>
      </c>
      <c r="I30" s="330"/>
      <c r="J30" s="331">
        <v>0.35972222222222222</v>
      </c>
      <c r="K30" s="330">
        <v>0.4</v>
      </c>
      <c r="L30" s="330" t="s">
        <v>47</v>
      </c>
      <c r="M30" s="330"/>
      <c r="N30" s="331">
        <v>0.65486111111111112</v>
      </c>
      <c r="O30" s="330">
        <v>0.6</v>
      </c>
      <c r="P30" s="330" t="s">
        <v>46</v>
      </c>
      <c r="Q30" s="330"/>
      <c r="R30" s="331">
        <v>0.92777777777777781</v>
      </c>
      <c r="S30" s="332">
        <v>0.4</v>
      </c>
      <c r="T30" s="269"/>
      <c r="U30" s="229">
        <v>0.27361111111111108</v>
      </c>
      <c r="V30" s="230">
        <v>0.73958333333333337</v>
      </c>
      <c r="W30" s="230">
        <v>0.51458333333333328</v>
      </c>
      <c r="X30" s="230">
        <v>0.99652777777777779</v>
      </c>
      <c r="Y30" s="230" t="s">
        <v>28</v>
      </c>
      <c r="Z30" s="233"/>
    </row>
    <row r="31" spans="2:26" s="13" customFormat="1" ht="31.5" customHeight="1">
      <c r="B31" s="154" t="s">
        <v>31</v>
      </c>
      <c r="C31" s="157">
        <v>17</v>
      </c>
      <c r="D31" s="327" t="s">
        <v>47</v>
      </c>
      <c r="E31" s="327"/>
      <c r="F31" s="328">
        <v>0.18333333333333332</v>
      </c>
      <c r="G31" s="327">
        <v>0.6</v>
      </c>
      <c r="H31" s="327" t="s">
        <v>46</v>
      </c>
      <c r="I31" s="327"/>
      <c r="J31" s="328">
        <v>0.41388888888888886</v>
      </c>
      <c r="K31" s="327">
        <v>0.4</v>
      </c>
      <c r="L31" s="327" t="s">
        <v>47</v>
      </c>
      <c r="M31" s="327"/>
      <c r="N31" s="328">
        <v>0.68680555555555556</v>
      </c>
      <c r="O31" s="327">
        <v>0.6</v>
      </c>
      <c r="P31" s="327" t="s">
        <v>46</v>
      </c>
      <c r="Q31" s="327"/>
      <c r="R31" s="328">
        <v>0.95694444444444449</v>
      </c>
      <c r="S31" s="329">
        <v>0.4</v>
      </c>
      <c r="T31" s="269"/>
      <c r="U31" s="210">
        <v>0.27430555555555552</v>
      </c>
      <c r="V31" s="186">
        <v>0.73958333333333337</v>
      </c>
      <c r="W31" s="186" t="s">
        <v>28</v>
      </c>
      <c r="X31" s="186" t="s">
        <v>28</v>
      </c>
      <c r="Y31" s="186">
        <v>0.5395833333333333</v>
      </c>
      <c r="Z31" s="232" t="s">
        <v>39</v>
      </c>
    </row>
    <row r="32" spans="2:26" s="13" customFormat="1" ht="31.5" customHeight="1">
      <c r="B32" s="154" t="s">
        <v>32</v>
      </c>
      <c r="C32" s="157">
        <v>18</v>
      </c>
      <c r="D32" s="327" t="s">
        <v>47</v>
      </c>
      <c r="E32" s="327"/>
      <c r="F32" s="328">
        <v>0.22847222222222222</v>
      </c>
      <c r="G32" s="327">
        <v>0.6</v>
      </c>
      <c r="H32" s="327" t="s">
        <v>46</v>
      </c>
      <c r="I32" s="327"/>
      <c r="J32" s="328">
        <v>0.46319444444444446</v>
      </c>
      <c r="K32" s="327">
        <v>0.4</v>
      </c>
      <c r="L32" s="327" t="s">
        <v>47</v>
      </c>
      <c r="M32" s="327"/>
      <c r="N32" s="328">
        <v>0.71180555555555558</v>
      </c>
      <c r="O32" s="327">
        <v>0.6</v>
      </c>
      <c r="P32" s="327" t="s">
        <v>46</v>
      </c>
      <c r="Q32" s="327"/>
      <c r="R32" s="328">
        <v>0.98402777777777772</v>
      </c>
      <c r="S32" s="329">
        <v>0.4</v>
      </c>
      <c r="T32" s="269"/>
      <c r="U32" s="210">
        <v>0.27430555555555552</v>
      </c>
      <c r="V32" s="186">
        <v>0.73958333333333337</v>
      </c>
      <c r="W32" s="186" t="s">
        <v>28</v>
      </c>
      <c r="X32" s="186">
        <v>3.1944444444444442E-2</v>
      </c>
      <c r="Y32" s="186">
        <v>0.56319444444444444</v>
      </c>
      <c r="Z32" s="232"/>
    </row>
    <row r="33" spans="2:26" s="13" customFormat="1" ht="31.5" customHeight="1">
      <c r="B33" s="165" t="s">
        <v>33</v>
      </c>
      <c r="C33" s="167">
        <v>19</v>
      </c>
      <c r="D33" s="330" t="s">
        <v>47</v>
      </c>
      <c r="E33" s="330"/>
      <c r="F33" s="331">
        <v>0.26041666666666669</v>
      </c>
      <c r="G33" s="330">
        <v>0.6</v>
      </c>
      <c r="H33" s="330" t="s">
        <v>46</v>
      </c>
      <c r="I33" s="330"/>
      <c r="J33" s="331">
        <v>0.50486111111111109</v>
      </c>
      <c r="K33" s="330">
        <v>0.4</v>
      </c>
      <c r="L33" s="330" t="s">
        <v>47</v>
      </c>
      <c r="M33" s="330"/>
      <c r="N33" s="331">
        <v>0.73402777777777772</v>
      </c>
      <c r="O33" s="330">
        <v>0.6</v>
      </c>
      <c r="P33" s="330" t="s">
        <v>14</v>
      </c>
      <c r="Q33" s="330"/>
      <c r="R33" s="331" t="s">
        <v>14</v>
      </c>
      <c r="S33" s="332"/>
      <c r="T33" s="269"/>
      <c r="U33" s="229">
        <v>0.27499999999999997</v>
      </c>
      <c r="V33" s="230">
        <v>0.73958333333333337</v>
      </c>
      <c r="W33" s="230" t="s">
        <v>28</v>
      </c>
      <c r="X33" s="230">
        <v>6.805555555555555E-2</v>
      </c>
      <c r="Y33" s="230">
        <v>0.58680555555555558</v>
      </c>
      <c r="Z33" s="233"/>
    </row>
    <row r="34" spans="2:26" s="13" customFormat="1" ht="31.5" customHeight="1">
      <c r="B34" s="165" t="s">
        <v>34</v>
      </c>
      <c r="C34" s="167">
        <v>20</v>
      </c>
      <c r="D34" s="330" t="s">
        <v>46</v>
      </c>
      <c r="E34" s="330"/>
      <c r="F34" s="331">
        <v>9.0277777777777769E-3</v>
      </c>
      <c r="G34" s="330">
        <v>0.6</v>
      </c>
      <c r="H34" s="330" t="s">
        <v>47</v>
      </c>
      <c r="I34" s="330"/>
      <c r="J34" s="331">
        <v>0.28888888888888886</v>
      </c>
      <c r="K34" s="330">
        <v>0.6</v>
      </c>
      <c r="L34" s="330" t="s">
        <v>46</v>
      </c>
      <c r="M34" s="330"/>
      <c r="N34" s="331">
        <v>0.53888888888888886</v>
      </c>
      <c r="O34" s="330">
        <v>0.4</v>
      </c>
      <c r="P34" s="330" t="s">
        <v>47</v>
      </c>
      <c r="Q34" s="330"/>
      <c r="R34" s="331">
        <v>0.75486111111111109</v>
      </c>
      <c r="S34" s="332">
        <v>0.6</v>
      </c>
      <c r="T34" s="269"/>
      <c r="U34" s="229">
        <v>0.27569444444444446</v>
      </c>
      <c r="V34" s="230">
        <v>0.73958333333333337</v>
      </c>
      <c r="W34" s="230" t="s">
        <v>28</v>
      </c>
      <c r="X34" s="230">
        <v>0.10416666666666667</v>
      </c>
      <c r="Y34" s="230">
        <v>0.6118055555555556</v>
      </c>
      <c r="Z34" s="233"/>
    </row>
    <row r="35" spans="2:26" s="13" customFormat="1" ht="31.5" customHeight="1">
      <c r="B35" s="154" t="s">
        <v>35</v>
      </c>
      <c r="C35" s="157">
        <v>21</v>
      </c>
      <c r="D35" s="327" t="s">
        <v>46</v>
      </c>
      <c r="E35" s="327"/>
      <c r="F35" s="328">
        <v>3.4027777777777775E-2</v>
      </c>
      <c r="G35" s="327">
        <v>0.6</v>
      </c>
      <c r="H35" s="327" t="s">
        <v>47</v>
      </c>
      <c r="I35" s="327"/>
      <c r="J35" s="328">
        <v>0.31666666666666665</v>
      </c>
      <c r="K35" s="327">
        <v>0.6</v>
      </c>
      <c r="L35" s="327" t="s">
        <v>46</v>
      </c>
      <c r="M35" s="327"/>
      <c r="N35" s="328">
        <v>0.56805555555555554</v>
      </c>
      <c r="O35" s="327">
        <v>0.4</v>
      </c>
      <c r="P35" s="327" t="s">
        <v>47</v>
      </c>
      <c r="Q35" s="327"/>
      <c r="R35" s="328">
        <v>0.77569444444444446</v>
      </c>
      <c r="S35" s="329">
        <v>0.6</v>
      </c>
      <c r="T35" s="269"/>
      <c r="U35" s="210">
        <v>0.27569444444444446</v>
      </c>
      <c r="V35" s="186">
        <v>0.73888888888888893</v>
      </c>
      <c r="W35" s="186" t="s">
        <v>28</v>
      </c>
      <c r="X35" s="186">
        <v>0.14305555555555555</v>
      </c>
      <c r="Y35" s="186">
        <v>0.6381944444444444</v>
      </c>
      <c r="Z35" s="232"/>
    </row>
    <row r="36" spans="2:26" s="13" customFormat="1" ht="31.5" customHeight="1">
      <c r="B36" s="154" t="s">
        <v>29</v>
      </c>
      <c r="C36" s="157">
        <v>22</v>
      </c>
      <c r="D36" s="327" t="s">
        <v>46</v>
      </c>
      <c r="E36" s="327"/>
      <c r="F36" s="328">
        <v>5.9027777777777776E-2</v>
      </c>
      <c r="G36" s="327">
        <v>0.6</v>
      </c>
      <c r="H36" s="327" t="s">
        <v>47</v>
      </c>
      <c r="I36" s="327"/>
      <c r="J36" s="328">
        <v>0.34375</v>
      </c>
      <c r="K36" s="327">
        <v>0.6</v>
      </c>
      <c r="L36" s="327" t="s">
        <v>46</v>
      </c>
      <c r="M36" s="327"/>
      <c r="N36" s="328">
        <v>0.59583333333333333</v>
      </c>
      <c r="O36" s="327">
        <v>0.4</v>
      </c>
      <c r="P36" s="327" t="s">
        <v>47</v>
      </c>
      <c r="Q36" s="327"/>
      <c r="R36" s="328">
        <v>0.8</v>
      </c>
      <c r="S36" s="329">
        <v>0.6</v>
      </c>
      <c r="T36" s="269"/>
      <c r="U36" s="210">
        <v>0.27638888888888885</v>
      </c>
      <c r="V36" s="186">
        <v>0.73888888888888893</v>
      </c>
      <c r="W36" s="186" t="s">
        <v>28</v>
      </c>
      <c r="X36" s="186">
        <v>0.18402777777777779</v>
      </c>
      <c r="Y36" s="186">
        <v>0.66805555555555551</v>
      </c>
      <c r="Z36" s="232"/>
    </row>
    <row r="37" spans="2:26" s="13" customFormat="1" ht="31.5" customHeight="1">
      <c r="B37" s="165" t="s">
        <v>30</v>
      </c>
      <c r="C37" s="167">
        <v>23</v>
      </c>
      <c r="D37" s="330" t="s">
        <v>46</v>
      </c>
      <c r="E37" s="330"/>
      <c r="F37" s="331">
        <v>8.4722222222222227E-2</v>
      </c>
      <c r="G37" s="330">
        <v>0.6</v>
      </c>
      <c r="H37" s="330" t="s">
        <v>47</v>
      </c>
      <c r="I37" s="330"/>
      <c r="J37" s="331">
        <v>0.37222222222222223</v>
      </c>
      <c r="K37" s="330">
        <v>0.6</v>
      </c>
      <c r="L37" s="330" t="s">
        <v>46</v>
      </c>
      <c r="M37" s="330"/>
      <c r="N37" s="331">
        <v>0.62361111111111112</v>
      </c>
      <c r="O37" s="330">
        <v>0.4</v>
      </c>
      <c r="P37" s="330" t="s">
        <v>47</v>
      </c>
      <c r="Q37" s="330"/>
      <c r="R37" s="331">
        <v>0.82777777777777772</v>
      </c>
      <c r="S37" s="332">
        <v>0.6</v>
      </c>
      <c r="T37" s="269"/>
      <c r="U37" s="229">
        <v>0.27638888888888885</v>
      </c>
      <c r="V37" s="230">
        <v>0.73888888888888893</v>
      </c>
      <c r="W37" s="230" t="s">
        <v>28</v>
      </c>
      <c r="X37" s="230">
        <v>0.22847222222222222</v>
      </c>
      <c r="Y37" s="230">
        <v>0.70277777777777772</v>
      </c>
      <c r="Z37" s="233"/>
    </row>
    <row r="38" spans="2:26" s="13" customFormat="1" ht="31.5" customHeight="1">
      <c r="B38" s="165" t="s">
        <v>31</v>
      </c>
      <c r="C38" s="167">
        <v>24</v>
      </c>
      <c r="D38" s="330" t="s">
        <v>46</v>
      </c>
      <c r="E38" s="330"/>
      <c r="F38" s="331">
        <v>0.11180555555555556</v>
      </c>
      <c r="G38" s="330">
        <v>0.6</v>
      </c>
      <c r="H38" s="330" t="s">
        <v>47</v>
      </c>
      <c r="I38" s="330"/>
      <c r="J38" s="331">
        <v>0.40208333333333335</v>
      </c>
      <c r="K38" s="330">
        <v>0.6</v>
      </c>
      <c r="L38" s="330" t="s">
        <v>46</v>
      </c>
      <c r="M38" s="330"/>
      <c r="N38" s="331">
        <v>0.65277777777777779</v>
      </c>
      <c r="O38" s="330">
        <v>0.4</v>
      </c>
      <c r="P38" s="330" t="s">
        <v>47</v>
      </c>
      <c r="Q38" s="330"/>
      <c r="R38" s="331">
        <v>0.85902777777777772</v>
      </c>
      <c r="S38" s="332">
        <v>0.6</v>
      </c>
      <c r="T38" s="269"/>
      <c r="U38" s="229">
        <v>0.27708333333333335</v>
      </c>
      <c r="V38" s="230">
        <v>0.73888888888888893</v>
      </c>
      <c r="W38" s="230" t="s">
        <v>28</v>
      </c>
      <c r="X38" s="230">
        <v>0.27500000000000002</v>
      </c>
      <c r="Y38" s="230">
        <v>0.74236111111111114</v>
      </c>
      <c r="Z38" s="233" t="s">
        <v>36</v>
      </c>
    </row>
    <row r="39" spans="2:26" s="13" customFormat="1" ht="31.5" customHeight="1">
      <c r="B39" s="154" t="s">
        <v>32</v>
      </c>
      <c r="C39" s="157">
        <v>25</v>
      </c>
      <c r="D39" s="327" t="s">
        <v>46</v>
      </c>
      <c r="E39" s="327"/>
      <c r="F39" s="328">
        <v>0.14097222222222222</v>
      </c>
      <c r="G39" s="327">
        <v>0.6</v>
      </c>
      <c r="H39" s="327" t="s">
        <v>47</v>
      </c>
      <c r="I39" s="327"/>
      <c r="J39" s="328">
        <v>0.43333333333333335</v>
      </c>
      <c r="K39" s="327">
        <v>0.6</v>
      </c>
      <c r="L39" s="327" t="s">
        <v>46</v>
      </c>
      <c r="M39" s="327"/>
      <c r="N39" s="328">
        <v>0.68611111111111112</v>
      </c>
      <c r="O39" s="327">
        <v>0.4</v>
      </c>
      <c r="P39" s="327" t="s">
        <v>47</v>
      </c>
      <c r="Q39" s="327"/>
      <c r="R39" s="328">
        <v>0.89652777777777781</v>
      </c>
      <c r="S39" s="329">
        <v>0.5</v>
      </c>
      <c r="T39" s="269"/>
      <c r="U39" s="210">
        <v>0.27777777777777779</v>
      </c>
      <c r="V39" s="186">
        <v>0.73888888888888893</v>
      </c>
      <c r="W39" s="186" t="s">
        <v>28</v>
      </c>
      <c r="X39" s="186">
        <v>0.32361111111111113</v>
      </c>
      <c r="Y39" s="186">
        <v>0.78680555555555554</v>
      </c>
      <c r="Z39" s="232"/>
    </row>
    <row r="40" spans="2:26" s="13" customFormat="1" ht="31.5" customHeight="1">
      <c r="B40" s="154" t="s">
        <v>33</v>
      </c>
      <c r="C40" s="157">
        <v>26</v>
      </c>
      <c r="D40" s="327" t="s">
        <v>46</v>
      </c>
      <c r="E40" s="327"/>
      <c r="F40" s="328">
        <v>0.1736111111111111</v>
      </c>
      <c r="G40" s="327">
        <v>0.6</v>
      </c>
      <c r="H40" s="327" t="s">
        <v>47</v>
      </c>
      <c r="I40" s="327"/>
      <c r="J40" s="328">
        <v>0.46736111111111112</v>
      </c>
      <c r="K40" s="327">
        <v>0.6</v>
      </c>
      <c r="L40" s="327" t="s">
        <v>46</v>
      </c>
      <c r="M40" s="327"/>
      <c r="N40" s="328">
        <v>0.72638888888888886</v>
      </c>
      <c r="O40" s="327">
        <v>0.4</v>
      </c>
      <c r="P40" s="327" t="s">
        <v>47</v>
      </c>
      <c r="Q40" s="327"/>
      <c r="R40" s="328">
        <v>0.93958333333333333</v>
      </c>
      <c r="S40" s="329">
        <v>0.5</v>
      </c>
      <c r="T40" s="269"/>
      <c r="U40" s="210">
        <v>0.27777777777777779</v>
      </c>
      <c r="V40" s="186">
        <v>0.73888888888888893</v>
      </c>
      <c r="W40" s="186" t="s">
        <v>28</v>
      </c>
      <c r="X40" s="186">
        <v>0.37013888888888891</v>
      </c>
      <c r="Y40" s="186">
        <v>0.83402777777777781</v>
      </c>
      <c r="Z40" s="232"/>
    </row>
    <row r="41" spans="2:26" s="13" customFormat="1" ht="31.5" customHeight="1">
      <c r="B41" s="165" t="s">
        <v>34</v>
      </c>
      <c r="C41" s="167">
        <v>27</v>
      </c>
      <c r="D41" s="330" t="s">
        <v>46</v>
      </c>
      <c r="E41" s="330"/>
      <c r="F41" s="331">
        <v>0.21041666666666667</v>
      </c>
      <c r="G41" s="330">
        <v>0.6</v>
      </c>
      <c r="H41" s="330" t="s">
        <v>47</v>
      </c>
      <c r="I41" s="330"/>
      <c r="J41" s="331">
        <v>0.50347222222222221</v>
      </c>
      <c r="K41" s="330">
        <v>0.6</v>
      </c>
      <c r="L41" s="330" t="s">
        <v>46</v>
      </c>
      <c r="M41" s="330"/>
      <c r="N41" s="331">
        <v>0.77500000000000002</v>
      </c>
      <c r="O41" s="330">
        <v>0.4</v>
      </c>
      <c r="P41" s="330" t="s">
        <v>47</v>
      </c>
      <c r="Q41" s="330"/>
      <c r="R41" s="331">
        <v>0.98958333333333337</v>
      </c>
      <c r="S41" s="332">
        <v>0.5</v>
      </c>
      <c r="T41" s="269"/>
      <c r="U41" s="229">
        <v>0.27847222222222223</v>
      </c>
      <c r="V41" s="230">
        <v>0.73888888888888893</v>
      </c>
      <c r="W41" s="230" t="s">
        <v>28</v>
      </c>
      <c r="X41" s="230">
        <v>0.41249999999999998</v>
      </c>
      <c r="Y41" s="230">
        <v>0.88194444444444442</v>
      </c>
      <c r="Z41" s="233"/>
    </row>
    <row r="42" spans="2:26" s="13" customFormat="1" ht="31.5" customHeight="1">
      <c r="B42" s="165" t="s">
        <v>35</v>
      </c>
      <c r="C42" s="167">
        <v>28</v>
      </c>
      <c r="D42" s="330" t="s">
        <v>46</v>
      </c>
      <c r="E42" s="330"/>
      <c r="F42" s="331">
        <v>0.25416666666666665</v>
      </c>
      <c r="G42" s="330">
        <v>0.6</v>
      </c>
      <c r="H42" s="330" t="s">
        <v>47</v>
      </c>
      <c r="I42" s="330"/>
      <c r="J42" s="331">
        <v>0.54305555555555551</v>
      </c>
      <c r="K42" s="330">
        <v>0.6</v>
      </c>
      <c r="L42" s="330" t="s">
        <v>46</v>
      </c>
      <c r="M42" s="330"/>
      <c r="N42" s="331">
        <v>0.82708333333333328</v>
      </c>
      <c r="O42" s="330">
        <v>0.4</v>
      </c>
      <c r="P42" s="330" t="s">
        <v>14</v>
      </c>
      <c r="Q42" s="330"/>
      <c r="R42" s="331" t="s">
        <v>14</v>
      </c>
      <c r="S42" s="332"/>
      <c r="T42" s="269"/>
      <c r="U42" s="229">
        <v>0.27847222222222223</v>
      </c>
      <c r="V42" s="230">
        <v>0.73888888888888893</v>
      </c>
      <c r="W42" s="230" t="s">
        <v>28</v>
      </c>
      <c r="X42" s="230">
        <v>0.44930555555555557</v>
      </c>
      <c r="Y42" s="230">
        <v>0.92708333333333337</v>
      </c>
      <c r="Z42" s="233"/>
    </row>
    <row r="43" spans="2:26" s="13" customFormat="1" ht="31.5" customHeight="1">
      <c r="B43" s="154" t="s">
        <v>29</v>
      </c>
      <c r="C43" s="157">
        <v>29</v>
      </c>
      <c r="D43" s="327" t="s">
        <v>47</v>
      </c>
      <c r="E43" s="327"/>
      <c r="F43" s="328">
        <v>4.791666666666667E-2</v>
      </c>
      <c r="G43" s="327">
        <v>0.6</v>
      </c>
      <c r="H43" s="327" t="s">
        <v>46</v>
      </c>
      <c r="I43" s="327"/>
      <c r="J43" s="328">
        <v>0.30833333333333335</v>
      </c>
      <c r="K43" s="327">
        <v>0.4</v>
      </c>
      <c r="L43" s="327" t="s">
        <v>47</v>
      </c>
      <c r="M43" s="327"/>
      <c r="N43" s="328">
        <v>0.58819444444444446</v>
      </c>
      <c r="O43" s="327">
        <v>0.6</v>
      </c>
      <c r="P43" s="327" t="s">
        <v>46</v>
      </c>
      <c r="Q43" s="327"/>
      <c r="R43" s="328">
        <v>0.87708333333333333</v>
      </c>
      <c r="S43" s="329">
        <v>0.4</v>
      </c>
      <c r="T43" s="269"/>
      <c r="U43" s="210">
        <v>0.27916666666666667</v>
      </c>
      <c r="V43" s="186">
        <v>0.73888888888888893</v>
      </c>
      <c r="W43" s="186" t="s">
        <v>28</v>
      </c>
      <c r="X43" s="186">
        <v>0.48194444444444445</v>
      </c>
      <c r="Y43" s="186">
        <v>0.97013888888888888</v>
      </c>
      <c r="Z43" s="232"/>
    </row>
    <row r="44" spans="2:26" s="13" customFormat="1" ht="31.5" customHeight="1" thickBot="1">
      <c r="B44" s="247" t="s">
        <v>29</v>
      </c>
      <c r="C44" s="248">
        <v>30</v>
      </c>
      <c r="D44" s="333" t="s">
        <v>47</v>
      </c>
      <c r="E44" s="333"/>
      <c r="F44" s="334">
        <v>0.11944444444444445</v>
      </c>
      <c r="G44" s="333">
        <v>0.6</v>
      </c>
      <c r="H44" s="333" t="s">
        <v>46</v>
      </c>
      <c r="I44" s="333"/>
      <c r="J44" s="334">
        <v>0.37013888888888891</v>
      </c>
      <c r="K44" s="333">
        <v>0.4</v>
      </c>
      <c r="L44" s="333" t="s">
        <v>47</v>
      </c>
      <c r="M44" s="333"/>
      <c r="N44" s="334">
        <v>0.63749999999999996</v>
      </c>
      <c r="O44" s="333">
        <v>0.6</v>
      </c>
      <c r="P44" s="333" t="s">
        <v>46</v>
      </c>
      <c r="Q44" s="333"/>
      <c r="R44" s="334">
        <v>0.92291666666666672</v>
      </c>
      <c r="S44" s="335">
        <v>0.4</v>
      </c>
      <c r="T44" s="290"/>
      <c r="U44" s="291">
        <v>0.27986111111111112</v>
      </c>
      <c r="V44" s="292">
        <v>0.73958333333333337</v>
      </c>
      <c r="W44" s="292" t="s">
        <v>28</v>
      </c>
      <c r="X44" s="292">
        <v>0.51041666666666663</v>
      </c>
      <c r="Y44" s="292" t="s">
        <v>28</v>
      </c>
      <c r="Z44" s="318"/>
    </row>
    <row r="45" spans="2:26">
      <c r="D45" s="8" t="s">
        <v>14</v>
      </c>
      <c r="E45" s="8"/>
      <c r="F45" s="8"/>
      <c r="G45" s="8"/>
      <c r="H45" s="8"/>
      <c r="I45" s="8"/>
      <c r="J45" s="8"/>
      <c r="K45" s="7"/>
      <c r="L45" s="8"/>
      <c r="M45" s="8"/>
      <c r="N45" s="8"/>
      <c r="O45" s="8"/>
      <c r="P45" s="8"/>
      <c r="Q45" s="8"/>
      <c r="R45" s="8"/>
      <c r="S45" s="8"/>
      <c r="T45" s="3"/>
    </row>
  </sheetData>
  <mergeCells count="1">
    <mergeCell ref="C13:O13"/>
  </mergeCells>
  <pageMargins left="0.25" right="0.2" top="0.25" bottom="0" header="0" footer="0"/>
  <pageSetup scale="4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1:Z45"/>
  <sheetViews>
    <sheetView topLeftCell="A3" zoomScale="55" zoomScaleNormal="55" zoomScaleSheetLayoutView="55" workbookViewId="0">
      <selection activeCell="X7" sqref="X7"/>
    </sheetView>
  </sheetViews>
  <sheetFormatPr defaultRowHeight="1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9.7109375" style="1" hidden="1" customWidth="1"/>
    <col min="6" max="6" width="18.28515625" style="1" customWidth="1"/>
    <col min="7" max="7" width="10.85546875" style="1" customWidth="1"/>
    <col min="8" max="8" width="7.7109375" style="1" customWidth="1"/>
    <col min="9" max="9" width="7.7109375" style="1" hidden="1" customWidth="1"/>
    <col min="10" max="10" width="18.28515625" style="1" customWidth="1"/>
    <col min="11" max="11" width="10.5703125" style="1" customWidth="1"/>
    <col min="12" max="12" width="11.140625" style="2" customWidth="1"/>
    <col min="13" max="13" width="11.140625" style="2" hidden="1" customWidth="1"/>
    <col min="14" max="14" width="18.28515625" style="1" customWidth="1"/>
    <col min="15" max="15" width="11.85546875" style="1" customWidth="1"/>
    <col min="16" max="16" width="9.140625" style="1" customWidth="1"/>
    <col min="17" max="17" width="9.140625" style="1" hidden="1" customWidth="1"/>
    <col min="18" max="18" width="18.28515625" style="1" customWidth="1"/>
    <col min="19" max="19" width="9.85546875" style="2" bestFit="1" customWidth="1"/>
    <col min="20" max="20" width="2.5703125" style="2" customWidth="1"/>
    <col min="21" max="24" width="18.28515625" style="1" customWidth="1"/>
    <col min="25" max="25" width="16.28515625" style="1" customWidth="1"/>
    <col min="26" max="26" width="34.8554687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433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35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304" customFormat="1" ht="32.2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293"/>
      <c r="U14" s="199" t="s">
        <v>15</v>
      </c>
      <c r="V14" s="194" t="s">
        <v>16</v>
      </c>
      <c r="W14" s="194" t="s">
        <v>21</v>
      </c>
      <c r="X14" s="194" t="s">
        <v>18</v>
      </c>
      <c r="Y14" s="194" t="s">
        <v>17</v>
      </c>
      <c r="Z14" s="200" t="s">
        <v>19</v>
      </c>
    </row>
    <row r="15" spans="2:26" s="304" customFormat="1" ht="32.25" customHeight="1">
      <c r="B15" s="154" t="s">
        <v>31</v>
      </c>
      <c r="C15" s="202">
        <v>1</v>
      </c>
      <c r="D15" s="336" t="s">
        <v>47</v>
      </c>
      <c r="E15" s="336"/>
      <c r="F15" s="337">
        <v>0.19097222222222221</v>
      </c>
      <c r="G15" s="336">
        <v>0.6</v>
      </c>
      <c r="H15" s="336" t="s">
        <v>46</v>
      </c>
      <c r="I15" s="336"/>
      <c r="J15" s="337">
        <v>0.43263888888888891</v>
      </c>
      <c r="K15" s="336">
        <v>0.4</v>
      </c>
      <c r="L15" s="336" t="s">
        <v>47</v>
      </c>
      <c r="M15" s="336"/>
      <c r="N15" s="337">
        <v>0.68402777777777779</v>
      </c>
      <c r="O15" s="336">
        <v>0.6</v>
      </c>
      <c r="P15" s="336" t="s">
        <v>46</v>
      </c>
      <c r="Q15" s="336"/>
      <c r="R15" s="337">
        <v>0.96527777777777779</v>
      </c>
      <c r="S15" s="338">
        <v>0.3</v>
      </c>
      <c r="T15" s="311"/>
      <c r="U15" s="206">
        <v>0.27986111111111112</v>
      </c>
      <c r="V15" s="207">
        <v>0.73958333333333337</v>
      </c>
      <c r="W15" s="207">
        <v>9.7222222222222224E-3</v>
      </c>
      <c r="X15" s="207">
        <v>0.53611111111111109</v>
      </c>
      <c r="Y15" s="207" t="s">
        <v>28</v>
      </c>
      <c r="Z15" s="312" t="s">
        <v>37</v>
      </c>
    </row>
    <row r="16" spans="2:26" s="304" customFormat="1" ht="32.25" customHeight="1">
      <c r="B16" s="154" t="s">
        <v>32</v>
      </c>
      <c r="C16" s="157">
        <v>2</v>
      </c>
      <c r="D16" s="339" t="s">
        <v>47</v>
      </c>
      <c r="E16" s="339"/>
      <c r="F16" s="340">
        <v>0.24236111111111111</v>
      </c>
      <c r="G16" s="339">
        <v>0.6</v>
      </c>
      <c r="H16" s="339" t="s">
        <v>46</v>
      </c>
      <c r="I16" s="339"/>
      <c r="J16" s="340">
        <v>0.48819444444444443</v>
      </c>
      <c r="K16" s="339">
        <v>0.4</v>
      </c>
      <c r="L16" s="339" t="s">
        <v>47</v>
      </c>
      <c r="M16" s="339"/>
      <c r="N16" s="340">
        <v>0.72361111111111109</v>
      </c>
      <c r="O16" s="339">
        <v>0.6</v>
      </c>
      <c r="P16" s="339" t="s">
        <v>14</v>
      </c>
      <c r="Q16" s="339"/>
      <c r="R16" s="340" t="s">
        <v>14</v>
      </c>
      <c r="S16" s="341"/>
      <c r="T16" s="313"/>
      <c r="U16" s="210">
        <v>0.28055555555555556</v>
      </c>
      <c r="V16" s="186">
        <v>0.73958333333333337</v>
      </c>
      <c r="W16" s="186">
        <v>4.791666666666667E-2</v>
      </c>
      <c r="X16" s="186">
        <v>0.56111111111111112</v>
      </c>
      <c r="Y16" s="186" t="s">
        <v>28</v>
      </c>
      <c r="Z16" s="232"/>
    </row>
    <row r="17" spans="2:26" s="304" customFormat="1" ht="32.25" customHeight="1">
      <c r="B17" s="274" t="s">
        <v>33</v>
      </c>
      <c r="C17" s="167">
        <v>3</v>
      </c>
      <c r="D17" s="342" t="s">
        <v>46</v>
      </c>
      <c r="E17" s="342"/>
      <c r="F17" s="343">
        <v>2.0833333333333333E-3</v>
      </c>
      <c r="G17" s="342">
        <v>0.6</v>
      </c>
      <c r="H17" s="342" t="s">
        <v>47</v>
      </c>
      <c r="I17" s="342"/>
      <c r="J17" s="343">
        <v>0.28194444444444444</v>
      </c>
      <c r="K17" s="342">
        <v>0.6</v>
      </c>
      <c r="L17" s="342" t="s">
        <v>46</v>
      </c>
      <c r="M17" s="342"/>
      <c r="N17" s="343">
        <v>0.53194444444444444</v>
      </c>
      <c r="O17" s="342">
        <v>0.4</v>
      </c>
      <c r="P17" s="342" t="s">
        <v>47</v>
      </c>
      <c r="Q17" s="342"/>
      <c r="R17" s="343">
        <v>0.75624999999999998</v>
      </c>
      <c r="S17" s="344">
        <v>0.6</v>
      </c>
      <c r="T17" s="313"/>
      <c r="U17" s="229">
        <v>0.28125</v>
      </c>
      <c r="V17" s="230">
        <v>0.73958333333333337</v>
      </c>
      <c r="W17" s="230">
        <v>8.4722222222222227E-2</v>
      </c>
      <c r="X17" s="230">
        <v>0.58472222222222225</v>
      </c>
      <c r="Y17" s="230" t="s">
        <v>28</v>
      </c>
      <c r="Z17" s="233"/>
    </row>
    <row r="18" spans="2:26" s="304" customFormat="1" ht="32.25" customHeight="1">
      <c r="B18" s="165" t="s">
        <v>34</v>
      </c>
      <c r="C18" s="167">
        <v>4</v>
      </c>
      <c r="D18" s="342" t="s">
        <v>46</v>
      </c>
      <c r="E18" s="342"/>
      <c r="F18" s="343">
        <v>3.4722222222222224E-2</v>
      </c>
      <c r="G18" s="342">
        <v>0.6</v>
      </c>
      <c r="H18" s="342" t="s">
        <v>47</v>
      </c>
      <c r="I18" s="342"/>
      <c r="J18" s="343">
        <v>0.31458333333333333</v>
      </c>
      <c r="K18" s="342">
        <v>0.6</v>
      </c>
      <c r="L18" s="342" t="s">
        <v>46</v>
      </c>
      <c r="M18" s="342"/>
      <c r="N18" s="343">
        <v>0.56805555555555554</v>
      </c>
      <c r="O18" s="342">
        <v>0.4</v>
      </c>
      <c r="P18" s="342" t="s">
        <v>47</v>
      </c>
      <c r="Q18" s="342"/>
      <c r="R18" s="343">
        <v>0.78333333333333333</v>
      </c>
      <c r="S18" s="344">
        <v>0.5</v>
      </c>
      <c r="T18" s="313"/>
      <c r="U18" s="229">
        <v>0.28125</v>
      </c>
      <c r="V18" s="230">
        <v>0.73958333333333337</v>
      </c>
      <c r="W18" s="230">
        <v>0.12083333333333333</v>
      </c>
      <c r="X18" s="230">
        <v>0.60902777777777772</v>
      </c>
      <c r="Y18" s="230" t="s">
        <v>28</v>
      </c>
      <c r="Z18" s="233"/>
    </row>
    <row r="19" spans="2:26" s="304" customFormat="1" ht="32.25" customHeight="1">
      <c r="B19" s="154" t="s">
        <v>35</v>
      </c>
      <c r="C19" s="157">
        <v>5</v>
      </c>
      <c r="D19" s="339" t="s">
        <v>46</v>
      </c>
      <c r="E19" s="339"/>
      <c r="F19" s="340">
        <v>6.1805555555555558E-2</v>
      </c>
      <c r="G19" s="339">
        <v>0.6</v>
      </c>
      <c r="H19" s="339" t="s">
        <v>47</v>
      </c>
      <c r="I19" s="339"/>
      <c r="J19" s="340">
        <v>0.34375</v>
      </c>
      <c r="K19" s="339">
        <v>0.6</v>
      </c>
      <c r="L19" s="339" t="s">
        <v>46</v>
      </c>
      <c r="M19" s="339"/>
      <c r="N19" s="340">
        <v>0.59791666666666665</v>
      </c>
      <c r="O19" s="339">
        <v>0.4</v>
      </c>
      <c r="P19" s="339" t="s">
        <v>47</v>
      </c>
      <c r="Q19" s="339"/>
      <c r="R19" s="340">
        <v>0.80555555555555558</v>
      </c>
      <c r="S19" s="341">
        <v>0.5</v>
      </c>
      <c r="T19" s="313"/>
      <c r="U19" s="210">
        <v>0.28194444444444444</v>
      </c>
      <c r="V19" s="186">
        <v>0.73958333333333337</v>
      </c>
      <c r="W19" s="186">
        <v>0.15763888888888888</v>
      </c>
      <c r="X19" s="186">
        <v>0.63541666666666663</v>
      </c>
      <c r="Y19" s="186" t="s">
        <v>28</v>
      </c>
      <c r="Z19" s="232"/>
    </row>
    <row r="20" spans="2:26" s="304" customFormat="1" ht="32.25" customHeight="1">
      <c r="B20" s="154" t="s">
        <v>29</v>
      </c>
      <c r="C20" s="157">
        <v>6</v>
      </c>
      <c r="D20" s="339" t="s">
        <v>46</v>
      </c>
      <c r="E20" s="339"/>
      <c r="F20" s="340">
        <v>8.4722222222222227E-2</v>
      </c>
      <c r="G20" s="339">
        <v>0.6</v>
      </c>
      <c r="H20" s="339" t="s">
        <v>47</v>
      </c>
      <c r="I20" s="339"/>
      <c r="J20" s="340">
        <v>0.37013888888888891</v>
      </c>
      <c r="K20" s="339">
        <v>0.6</v>
      </c>
      <c r="L20" s="339" t="s">
        <v>46</v>
      </c>
      <c r="M20" s="339"/>
      <c r="N20" s="340">
        <v>0.62291666666666667</v>
      </c>
      <c r="O20" s="339">
        <v>0.4</v>
      </c>
      <c r="P20" s="339" t="s">
        <v>47</v>
      </c>
      <c r="Q20" s="339"/>
      <c r="R20" s="340">
        <v>0.82499999999999996</v>
      </c>
      <c r="S20" s="341">
        <v>0.5</v>
      </c>
      <c r="T20" s="313"/>
      <c r="U20" s="210">
        <v>0.28194444444444444</v>
      </c>
      <c r="V20" s="186">
        <v>0.7402777777777777</v>
      </c>
      <c r="W20" s="186">
        <v>0.19444444444444445</v>
      </c>
      <c r="X20" s="186">
        <v>0.66388888888888886</v>
      </c>
      <c r="Y20" s="186" t="s">
        <v>28</v>
      </c>
      <c r="Z20" s="232"/>
    </row>
    <row r="21" spans="2:26" s="304" customFormat="1" ht="32.25" customHeight="1">
      <c r="B21" s="165" t="s">
        <v>30</v>
      </c>
      <c r="C21" s="167">
        <v>7</v>
      </c>
      <c r="D21" s="342" t="s">
        <v>46</v>
      </c>
      <c r="E21" s="342"/>
      <c r="F21" s="343">
        <v>0.10347222222222222</v>
      </c>
      <c r="G21" s="342">
        <v>0.6</v>
      </c>
      <c r="H21" s="342" t="s">
        <v>47</v>
      </c>
      <c r="I21" s="342"/>
      <c r="J21" s="343">
        <v>0.39444444444444443</v>
      </c>
      <c r="K21" s="342">
        <v>0.6</v>
      </c>
      <c r="L21" s="342" t="s">
        <v>46</v>
      </c>
      <c r="M21" s="342"/>
      <c r="N21" s="343">
        <v>0.64513888888888893</v>
      </c>
      <c r="O21" s="342">
        <v>0.4</v>
      </c>
      <c r="P21" s="342" t="s">
        <v>47</v>
      </c>
      <c r="Q21" s="342"/>
      <c r="R21" s="343">
        <v>0.84305555555555556</v>
      </c>
      <c r="S21" s="344">
        <v>0.5</v>
      </c>
      <c r="T21" s="313"/>
      <c r="U21" s="229">
        <v>0.28263888888888888</v>
      </c>
      <c r="V21" s="230">
        <v>0.7402777777777777</v>
      </c>
      <c r="W21" s="230">
        <v>0.2326388888888889</v>
      </c>
      <c r="X21" s="230">
        <v>0.69444444444444442</v>
      </c>
      <c r="Y21" s="230" t="s">
        <v>28</v>
      </c>
      <c r="Z21" s="233"/>
    </row>
    <row r="22" spans="2:26" s="304" customFormat="1" ht="32.25" customHeight="1">
      <c r="B22" s="165" t="s">
        <v>31</v>
      </c>
      <c r="C22" s="167">
        <v>8</v>
      </c>
      <c r="D22" s="342" t="s">
        <v>46</v>
      </c>
      <c r="E22" s="342"/>
      <c r="F22" s="343">
        <v>0.12083333333333333</v>
      </c>
      <c r="G22" s="342">
        <v>0.6</v>
      </c>
      <c r="H22" s="342" t="s">
        <v>47</v>
      </c>
      <c r="I22" s="342"/>
      <c r="J22" s="343">
        <v>0.41666666666666669</v>
      </c>
      <c r="K22" s="342">
        <v>0.6</v>
      </c>
      <c r="L22" s="342" t="s">
        <v>46</v>
      </c>
      <c r="M22" s="342"/>
      <c r="N22" s="343">
        <v>0.66527777777777775</v>
      </c>
      <c r="O22" s="342">
        <v>0.4</v>
      </c>
      <c r="P22" s="342" t="s">
        <v>47</v>
      </c>
      <c r="Q22" s="342"/>
      <c r="R22" s="343">
        <v>0.86319444444444449</v>
      </c>
      <c r="S22" s="344">
        <v>0.5</v>
      </c>
      <c r="T22" s="313"/>
      <c r="U22" s="229">
        <v>0.28333333333333333</v>
      </c>
      <c r="V22" s="230">
        <v>0.7402777777777777</v>
      </c>
      <c r="W22" s="230">
        <v>0.27013888888888887</v>
      </c>
      <c r="X22" s="230">
        <v>0.72847222222222219</v>
      </c>
      <c r="Y22" s="230" t="s">
        <v>28</v>
      </c>
      <c r="Z22" s="233" t="s">
        <v>38</v>
      </c>
    </row>
    <row r="23" spans="2:26" s="304" customFormat="1" ht="32.25" customHeight="1">
      <c r="B23" s="154" t="s">
        <v>32</v>
      </c>
      <c r="C23" s="157">
        <v>9</v>
      </c>
      <c r="D23" s="339" t="s">
        <v>46</v>
      </c>
      <c r="E23" s="339"/>
      <c r="F23" s="340">
        <v>0.13819444444444445</v>
      </c>
      <c r="G23" s="339">
        <v>0.6</v>
      </c>
      <c r="H23" s="339" t="s">
        <v>47</v>
      </c>
      <c r="I23" s="339"/>
      <c r="J23" s="340">
        <v>0.43819444444444444</v>
      </c>
      <c r="K23" s="339">
        <v>0.6</v>
      </c>
      <c r="L23" s="339" t="s">
        <v>46</v>
      </c>
      <c r="M23" s="339"/>
      <c r="N23" s="340">
        <v>0.68611111111111112</v>
      </c>
      <c r="O23" s="339">
        <v>0.4</v>
      </c>
      <c r="P23" s="339" t="s">
        <v>47</v>
      </c>
      <c r="Q23" s="339"/>
      <c r="R23" s="340">
        <v>0.88611111111111107</v>
      </c>
      <c r="S23" s="341">
        <v>0.5</v>
      </c>
      <c r="T23" s="313"/>
      <c r="U23" s="210">
        <v>0.28333333333333333</v>
      </c>
      <c r="V23" s="186">
        <v>0.7402777777777777</v>
      </c>
      <c r="W23" s="186">
        <v>0.30694444444444446</v>
      </c>
      <c r="X23" s="186">
        <v>0.7631944444444444</v>
      </c>
      <c r="Y23" s="186" t="s">
        <v>28</v>
      </c>
      <c r="Z23" s="232"/>
    </row>
    <row r="24" spans="2:26" s="304" customFormat="1" ht="32.25" customHeight="1">
      <c r="B24" s="273" t="s">
        <v>33</v>
      </c>
      <c r="C24" s="157">
        <v>10</v>
      </c>
      <c r="D24" s="339" t="s">
        <v>46</v>
      </c>
      <c r="E24" s="339"/>
      <c r="F24" s="340">
        <v>0.15763888888888888</v>
      </c>
      <c r="G24" s="339">
        <v>0.6</v>
      </c>
      <c r="H24" s="339" t="s">
        <v>47</v>
      </c>
      <c r="I24" s="339"/>
      <c r="J24" s="340">
        <v>0.4597222222222222</v>
      </c>
      <c r="K24" s="339">
        <v>0.5</v>
      </c>
      <c r="L24" s="339" t="s">
        <v>46</v>
      </c>
      <c r="M24" s="339"/>
      <c r="N24" s="340">
        <v>0.7104166666666667</v>
      </c>
      <c r="O24" s="339">
        <v>0.4</v>
      </c>
      <c r="P24" s="339" t="s">
        <v>47</v>
      </c>
      <c r="Q24" s="339"/>
      <c r="R24" s="340">
        <v>0.91180555555555554</v>
      </c>
      <c r="S24" s="341">
        <v>0.5</v>
      </c>
      <c r="T24" s="313"/>
      <c r="U24" s="210">
        <v>0.28402777777777777</v>
      </c>
      <c r="V24" s="186">
        <v>0.74097222222222225</v>
      </c>
      <c r="W24" s="186">
        <v>0.34166666666666667</v>
      </c>
      <c r="X24" s="186">
        <v>0.8</v>
      </c>
      <c r="Y24" s="186" t="s">
        <v>28</v>
      </c>
      <c r="Z24" s="232"/>
    </row>
    <row r="25" spans="2:26" s="304" customFormat="1" ht="32.25" customHeight="1">
      <c r="B25" s="165" t="s">
        <v>34</v>
      </c>
      <c r="C25" s="167">
        <v>11</v>
      </c>
      <c r="D25" s="342" t="s">
        <v>46</v>
      </c>
      <c r="E25" s="342"/>
      <c r="F25" s="343">
        <v>0.17847222222222223</v>
      </c>
      <c r="G25" s="342">
        <v>0.6</v>
      </c>
      <c r="H25" s="342" t="s">
        <v>47</v>
      </c>
      <c r="I25" s="342"/>
      <c r="J25" s="343">
        <v>0.48125000000000001</v>
      </c>
      <c r="K25" s="342">
        <v>0.5</v>
      </c>
      <c r="L25" s="342" t="s">
        <v>46</v>
      </c>
      <c r="M25" s="342"/>
      <c r="N25" s="343">
        <v>0.73888888888888893</v>
      </c>
      <c r="O25" s="342">
        <v>0.4</v>
      </c>
      <c r="P25" s="342" t="s">
        <v>47</v>
      </c>
      <c r="Q25" s="342"/>
      <c r="R25" s="343">
        <v>0.94166666666666665</v>
      </c>
      <c r="S25" s="344">
        <v>0.5</v>
      </c>
      <c r="T25" s="313"/>
      <c r="U25" s="229">
        <v>0.28402777777777777</v>
      </c>
      <c r="V25" s="230">
        <v>0.74097222222222225</v>
      </c>
      <c r="W25" s="230">
        <v>0.37430555555555556</v>
      </c>
      <c r="X25" s="230">
        <v>0.83680555555555558</v>
      </c>
      <c r="Y25" s="230" t="s">
        <v>28</v>
      </c>
      <c r="Z25" s="233"/>
    </row>
    <row r="26" spans="2:26" s="304" customFormat="1" ht="32.25" customHeight="1">
      <c r="B26" s="165" t="s">
        <v>35</v>
      </c>
      <c r="C26" s="167">
        <v>12</v>
      </c>
      <c r="D26" s="342" t="s">
        <v>46</v>
      </c>
      <c r="E26" s="342"/>
      <c r="F26" s="343">
        <v>0.20069444444444445</v>
      </c>
      <c r="G26" s="342">
        <v>0.6</v>
      </c>
      <c r="H26" s="342" t="s">
        <v>47</v>
      </c>
      <c r="I26" s="342"/>
      <c r="J26" s="343">
        <v>0.50347222222222221</v>
      </c>
      <c r="K26" s="342">
        <v>0.5</v>
      </c>
      <c r="L26" s="342" t="s">
        <v>46</v>
      </c>
      <c r="M26" s="342"/>
      <c r="N26" s="343">
        <v>0.77152777777777781</v>
      </c>
      <c r="O26" s="342">
        <v>0.4</v>
      </c>
      <c r="P26" s="342" t="s">
        <v>47</v>
      </c>
      <c r="Q26" s="342"/>
      <c r="R26" s="343">
        <v>0.97569444444444442</v>
      </c>
      <c r="S26" s="344">
        <v>0.5</v>
      </c>
      <c r="T26" s="313"/>
      <c r="U26" s="229">
        <v>0.28472222222222221</v>
      </c>
      <c r="V26" s="230">
        <v>0.74097222222222225</v>
      </c>
      <c r="W26" s="230">
        <v>0.40416666666666667</v>
      </c>
      <c r="X26" s="230">
        <v>0.87361111111111112</v>
      </c>
      <c r="Y26" s="230" t="s">
        <v>28</v>
      </c>
      <c r="Z26" s="233"/>
    </row>
    <row r="27" spans="2:26" s="304" customFormat="1" ht="32.25" customHeight="1">
      <c r="B27" s="154" t="s">
        <v>29</v>
      </c>
      <c r="C27" s="157">
        <v>13</v>
      </c>
      <c r="D27" s="339" t="s">
        <v>46</v>
      </c>
      <c r="E27" s="339"/>
      <c r="F27" s="340">
        <v>0.22430555555555556</v>
      </c>
      <c r="G27" s="339">
        <v>0.6</v>
      </c>
      <c r="H27" s="339" t="s">
        <v>47</v>
      </c>
      <c r="I27" s="339"/>
      <c r="J27" s="340">
        <v>0.52569444444444446</v>
      </c>
      <c r="K27" s="339">
        <v>0.5</v>
      </c>
      <c r="L27" s="339" t="s">
        <v>46</v>
      </c>
      <c r="M27" s="339"/>
      <c r="N27" s="340">
        <v>0.80625000000000002</v>
      </c>
      <c r="O27" s="339">
        <v>0.4</v>
      </c>
      <c r="P27" s="339" t="s">
        <v>14</v>
      </c>
      <c r="Q27" s="339"/>
      <c r="R27" s="340" t="s">
        <v>14</v>
      </c>
      <c r="S27" s="341"/>
      <c r="T27" s="313"/>
      <c r="U27" s="210">
        <v>0.28541666666666665</v>
      </c>
      <c r="V27" s="186">
        <v>0.7416666666666667</v>
      </c>
      <c r="W27" s="186">
        <v>0.43055555555555558</v>
      </c>
      <c r="X27" s="186">
        <v>0.90902777777777777</v>
      </c>
      <c r="Y27" s="186" t="s">
        <v>28</v>
      </c>
      <c r="Z27" s="232"/>
    </row>
    <row r="28" spans="2:26" s="304" customFormat="1" ht="32.25" customHeight="1">
      <c r="B28" s="154" t="s">
        <v>30</v>
      </c>
      <c r="C28" s="157">
        <v>14</v>
      </c>
      <c r="D28" s="339" t="s">
        <v>47</v>
      </c>
      <c r="E28" s="339"/>
      <c r="F28" s="340">
        <v>1.5277777777777777E-2</v>
      </c>
      <c r="G28" s="339">
        <v>0.6</v>
      </c>
      <c r="H28" s="339" t="s">
        <v>46</v>
      </c>
      <c r="I28" s="339"/>
      <c r="J28" s="340">
        <v>0.25416666666666665</v>
      </c>
      <c r="K28" s="339">
        <v>0.4</v>
      </c>
      <c r="L28" s="339" t="s">
        <v>47</v>
      </c>
      <c r="M28" s="339"/>
      <c r="N28" s="340">
        <v>0.5493055555555556</v>
      </c>
      <c r="O28" s="339">
        <v>0.5</v>
      </c>
      <c r="P28" s="339" t="s">
        <v>46</v>
      </c>
      <c r="Q28" s="339"/>
      <c r="R28" s="340">
        <v>0.84166666666666667</v>
      </c>
      <c r="S28" s="341">
        <v>0.4</v>
      </c>
      <c r="T28" s="313"/>
      <c r="U28" s="210">
        <v>0.28541666666666665</v>
      </c>
      <c r="V28" s="186">
        <v>0.7416666666666667</v>
      </c>
      <c r="W28" s="186">
        <v>0.45555555555555555</v>
      </c>
      <c r="X28" s="186">
        <v>0.94374999999999998</v>
      </c>
      <c r="Y28" s="186" t="s">
        <v>28</v>
      </c>
      <c r="Z28" s="232"/>
    </row>
    <row r="29" spans="2:26" s="304" customFormat="1" ht="32.25" customHeight="1">
      <c r="B29" s="165" t="s">
        <v>31</v>
      </c>
      <c r="C29" s="167">
        <v>15</v>
      </c>
      <c r="D29" s="342" t="s">
        <v>47</v>
      </c>
      <c r="E29" s="342"/>
      <c r="F29" s="343">
        <v>6.5277777777777782E-2</v>
      </c>
      <c r="G29" s="342">
        <v>0.6</v>
      </c>
      <c r="H29" s="342" t="s">
        <v>46</v>
      </c>
      <c r="I29" s="342"/>
      <c r="J29" s="343">
        <v>0.2986111111111111</v>
      </c>
      <c r="K29" s="342">
        <v>0.4</v>
      </c>
      <c r="L29" s="342" t="s">
        <v>47</v>
      </c>
      <c r="M29" s="342"/>
      <c r="N29" s="343">
        <v>0.57777777777777772</v>
      </c>
      <c r="O29" s="342">
        <v>0.5</v>
      </c>
      <c r="P29" s="342" t="s">
        <v>46</v>
      </c>
      <c r="Q29" s="342"/>
      <c r="R29" s="343">
        <v>0.87569444444444444</v>
      </c>
      <c r="S29" s="344">
        <v>0.4</v>
      </c>
      <c r="T29" s="313"/>
      <c r="U29" s="229">
        <v>0.28611111111111115</v>
      </c>
      <c r="V29" s="230">
        <v>0.74236111111111114</v>
      </c>
      <c r="W29" s="230">
        <v>0.47916666666666669</v>
      </c>
      <c r="X29" s="230">
        <v>0.97916666666666663</v>
      </c>
      <c r="Y29" s="230" t="s">
        <v>28</v>
      </c>
      <c r="Z29" s="233"/>
    </row>
    <row r="30" spans="2:26" s="304" customFormat="1" ht="32.25" customHeight="1">
      <c r="B30" s="165" t="s">
        <v>32</v>
      </c>
      <c r="C30" s="167">
        <v>16</v>
      </c>
      <c r="D30" s="342" t="s">
        <v>47</v>
      </c>
      <c r="E30" s="342"/>
      <c r="F30" s="343">
        <v>0.12986111111111112</v>
      </c>
      <c r="G30" s="342">
        <v>0.6</v>
      </c>
      <c r="H30" s="342" t="s">
        <v>46</v>
      </c>
      <c r="I30" s="342"/>
      <c r="J30" s="343">
        <v>0.35902777777777778</v>
      </c>
      <c r="K30" s="342">
        <v>0.4</v>
      </c>
      <c r="L30" s="342" t="s">
        <v>47</v>
      </c>
      <c r="M30" s="342"/>
      <c r="N30" s="343">
        <v>0.61319444444444449</v>
      </c>
      <c r="O30" s="342">
        <v>0.5</v>
      </c>
      <c r="P30" s="342" t="s">
        <v>46</v>
      </c>
      <c r="Q30" s="342"/>
      <c r="R30" s="343">
        <v>0.90972222222222221</v>
      </c>
      <c r="S30" s="344">
        <v>0.3</v>
      </c>
      <c r="T30" s="313"/>
      <c r="U30" s="229">
        <v>0.28611111111111115</v>
      </c>
      <c r="V30" s="230">
        <v>0.74236111111111114</v>
      </c>
      <c r="W30" s="230" t="s">
        <v>28</v>
      </c>
      <c r="X30" s="230" t="s">
        <v>28</v>
      </c>
      <c r="Y30" s="230">
        <v>0.50138888888888888</v>
      </c>
      <c r="Z30" s="233"/>
    </row>
    <row r="31" spans="2:26" s="304" customFormat="1" ht="32.25" customHeight="1">
      <c r="B31" s="273" t="s">
        <v>33</v>
      </c>
      <c r="C31" s="157">
        <v>17</v>
      </c>
      <c r="D31" s="339" t="s">
        <v>47</v>
      </c>
      <c r="E31" s="339"/>
      <c r="F31" s="340">
        <v>0.19791666666666666</v>
      </c>
      <c r="G31" s="339">
        <v>0.6</v>
      </c>
      <c r="H31" s="339" t="s">
        <v>46</v>
      </c>
      <c r="I31" s="339"/>
      <c r="J31" s="340">
        <v>0.4236111111111111</v>
      </c>
      <c r="K31" s="339">
        <v>0.4</v>
      </c>
      <c r="L31" s="339" t="s">
        <v>47</v>
      </c>
      <c r="M31" s="339"/>
      <c r="N31" s="340">
        <v>0.65208333333333335</v>
      </c>
      <c r="O31" s="339">
        <v>0.5</v>
      </c>
      <c r="P31" s="339" t="s">
        <v>46</v>
      </c>
      <c r="Q31" s="339"/>
      <c r="R31" s="340">
        <v>0.94444444444444442</v>
      </c>
      <c r="S31" s="341">
        <v>0.3</v>
      </c>
      <c r="T31" s="313"/>
      <c r="U31" s="210">
        <v>0.28680555555555554</v>
      </c>
      <c r="V31" s="186">
        <v>0.74236111111111114</v>
      </c>
      <c r="W31" s="186" t="s">
        <v>28</v>
      </c>
      <c r="X31" s="186">
        <v>1.3194444444444444E-2</v>
      </c>
      <c r="Y31" s="186">
        <v>0.52500000000000002</v>
      </c>
      <c r="Z31" s="232" t="s">
        <v>39</v>
      </c>
    </row>
    <row r="32" spans="2:26" s="304" customFormat="1" ht="32.25" customHeight="1">
      <c r="B32" s="154" t="s">
        <v>34</v>
      </c>
      <c r="C32" s="157">
        <v>18</v>
      </c>
      <c r="D32" s="339" t="s">
        <v>47</v>
      </c>
      <c r="E32" s="339"/>
      <c r="F32" s="340">
        <v>0.24374999999999999</v>
      </c>
      <c r="G32" s="339">
        <v>0.6</v>
      </c>
      <c r="H32" s="339" t="s">
        <v>46</v>
      </c>
      <c r="I32" s="339"/>
      <c r="J32" s="340">
        <v>0.4826388888888889</v>
      </c>
      <c r="K32" s="339">
        <v>0.4</v>
      </c>
      <c r="L32" s="339" t="s">
        <v>47</v>
      </c>
      <c r="M32" s="339"/>
      <c r="N32" s="340">
        <v>0.68888888888888888</v>
      </c>
      <c r="O32" s="339">
        <v>0.5</v>
      </c>
      <c r="P32" s="339" t="s">
        <v>46</v>
      </c>
      <c r="Q32" s="339"/>
      <c r="R32" s="340">
        <v>0.97916666666666663</v>
      </c>
      <c r="S32" s="341">
        <v>0.3</v>
      </c>
      <c r="T32" s="313"/>
      <c r="U32" s="210">
        <v>0.28680555555555554</v>
      </c>
      <c r="V32" s="186">
        <v>0.74305555555555547</v>
      </c>
      <c r="W32" s="186" t="s">
        <v>28</v>
      </c>
      <c r="X32" s="186">
        <v>0.05</v>
      </c>
      <c r="Y32" s="186">
        <v>0.55000000000000004</v>
      </c>
      <c r="Z32" s="232"/>
    </row>
    <row r="33" spans="2:26" s="304" customFormat="1" ht="32.25" customHeight="1">
      <c r="B33" s="165" t="s">
        <v>35</v>
      </c>
      <c r="C33" s="167">
        <v>19</v>
      </c>
      <c r="D33" s="342" t="s">
        <v>47</v>
      </c>
      <c r="E33" s="342"/>
      <c r="F33" s="343">
        <v>0.27847222222222223</v>
      </c>
      <c r="G33" s="342">
        <v>0.6</v>
      </c>
      <c r="H33" s="342" t="s">
        <v>46</v>
      </c>
      <c r="I33" s="342"/>
      <c r="J33" s="343">
        <v>0.52708333333333335</v>
      </c>
      <c r="K33" s="342">
        <v>0.4</v>
      </c>
      <c r="L33" s="342" t="s">
        <v>47</v>
      </c>
      <c r="M33" s="342"/>
      <c r="N33" s="343">
        <v>0.72222222222222221</v>
      </c>
      <c r="O33" s="342">
        <v>0.5</v>
      </c>
      <c r="P33" s="342" t="s">
        <v>14</v>
      </c>
      <c r="Q33" s="342"/>
      <c r="R33" s="343" t="s">
        <v>14</v>
      </c>
      <c r="S33" s="344"/>
      <c r="T33" s="313"/>
      <c r="U33" s="229">
        <v>0.28750000000000003</v>
      </c>
      <c r="V33" s="230">
        <v>0.74305555555555547</v>
      </c>
      <c r="W33" s="230" t="s">
        <v>28</v>
      </c>
      <c r="X33" s="230">
        <v>8.819444444444445E-2</v>
      </c>
      <c r="Y33" s="230">
        <v>0.57708333333333328</v>
      </c>
      <c r="Z33" s="233"/>
    </row>
    <row r="34" spans="2:26" s="304" customFormat="1" ht="32.25" customHeight="1">
      <c r="B34" s="165" t="s">
        <v>29</v>
      </c>
      <c r="C34" s="167">
        <v>20</v>
      </c>
      <c r="D34" s="342" t="s">
        <v>46</v>
      </c>
      <c r="E34" s="342"/>
      <c r="F34" s="343">
        <v>1.3194444444444444E-2</v>
      </c>
      <c r="G34" s="342">
        <v>0.6</v>
      </c>
      <c r="H34" s="342" t="s">
        <v>47</v>
      </c>
      <c r="I34" s="342"/>
      <c r="J34" s="343">
        <v>0.30972222222222223</v>
      </c>
      <c r="K34" s="342">
        <v>0.6</v>
      </c>
      <c r="L34" s="342" t="s">
        <v>46</v>
      </c>
      <c r="M34" s="342"/>
      <c r="N34" s="343">
        <v>0.56180555555555556</v>
      </c>
      <c r="O34" s="342">
        <v>0.4</v>
      </c>
      <c r="P34" s="342" t="s">
        <v>47</v>
      </c>
      <c r="Q34" s="342"/>
      <c r="R34" s="343">
        <v>0.75486111111111109</v>
      </c>
      <c r="S34" s="344">
        <v>0.5</v>
      </c>
      <c r="T34" s="313"/>
      <c r="U34" s="229">
        <v>0.28750000000000003</v>
      </c>
      <c r="V34" s="230">
        <v>0.74375000000000002</v>
      </c>
      <c r="W34" s="230" t="s">
        <v>28</v>
      </c>
      <c r="X34" s="230">
        <v>0.12986111111111112</v>
      </c>
      <c r="Y34" s="230">
        <v>0.60833333333333328</v>
      </c>
      <c r="Z34" s="233"/>
    </row>
    <row r="35" spans="2:26" s="304" customFormat="1" ht="32.25" customHeight="1">
      <c r="B35" s="154" t="s">
        <v>30</v>
      </c>
      <c r="C35" s="157">
        <v>21</v>
      </c>
      <c r="D35" s="339" t="s">
        <v>46</v>
      </c>
      <c r="E35" s="339"/>
      <c r="F35" s="340">
        <v>4.5138888888888888E-2</v>
      </c>
      <c r="G35" s="339">
        <v>0.6</v>
      </c>
      <c r="H35" s="339" t="s">
        <v>47</v>
      </c>
      <c r="I35" s="339"/>
      <c r="J35" s="340">
        <v>0.33888888888888891</v>
      </c>
      <c r="K35" s="339">
        <v>0.6</v>
      </c>
      <c r="L35" s="339" t="s">
        <v>46</v>
      </c>
      <c r="M35" s="339"/>
      <c r="N35" s="340">
        <v>0.59236111111111112</v>
      </c>
      <c r="O35" s="339">
        <v>0.4</v>
      </c>
      <c r="P35" s="339" t="s">
        <v>47</v>
      </c>
      <c r="Q35" s="339"/>
      <c r="R35" s="340">
        <v>0.78749999999999998</v>
      </c>
      <c r="S35" s="341">
        <v>0.5</v>
      </c>
      <c r="T35" s="313"/>
      <c r="U35" s="210">
        <v>0.28819444444444448</v>
      </c>
      <c r="V35" s="186">
        <v>0.74375000000000002</v>
      </c>
      <c r="W35" s="186" t="s">
        <v>28</v>
      </c>
      <c r="X35" s="186">
        <v>0.17430555555555555</v>
      </c>
      <c r="Y35" s="186">
        <v>0.64513888888888893</v>
      </c>
      <c r="Z35" s="232"/>
    </row>
    <row r="36" spans="2:26" s="304" customFormat="1" ht="32.25" customHeight="1">
      <c r="B36" s="154" t="s">
        <v>31</v>
      </c>
      <c r="C36" s="157">
        <v>22</v>
      </c>
      <c r="D36" s="339" t="s">
        <v>46</v>
      </c>
      <c r="E36" s="339"/>
      <c r="F36" s="340">
        <v>7.6388888888888895E-2</v>
      </c>
      <c r="G36" s="339">
        <v>0.6</v>
      </c>
      <c r="H36" s="339" t="s">
        <v>47</v>
      </c>
      <c r="I36" s="339"/>
      <c r="J36" s="340">
        <v>0.36805555555555558</v>
      </c>
      <c r="K36" s="339">
        <v>0.6</v>
      </c>
      <c r="L36" s="339" t="s">
        <v>46</v>
      </c>
      <c r="M36" s="339"/>
      <c r="N36" s="340">
        <v>0.62152777777777779</v>
      </c>
      <c r="O36" s="339">
        <v>0.4</v>
      </c>
      <c r="P36" s="339" t="s">
        <v>47</v>
      </c>
      <c r="Q36" s="339"/>
      <c r="R36" s="340">
        <v>0.82222222222222219</v>
      </c>
      <c r="S36" s="341">
        <v>0.5</v>
      </c>
      <c r="T36" s="313"/>
      <c r="U36" s="210">
        <v>0.28819444444444448</v>
      </c>
      <c r="V36" s="186">
        <v>0.74444444444444446</v>
      </c>
      <c r="W36" s="186" t="s">
        <v>28</v>
      </c>
      <c r="X36" s="186">
        <v>0.22222222222222221</v>
      </c>
      <c r="Y36" s="186">
        <v>0.68611111111111112</v>
      </c>
      <c r="Z36" s="232"/>
    </row>
    <row r="37" spans="2:26" s="304" customFormat="1" ht="32.25" customHeight="1">
      <c r="B37" s="165" t="s">
        <v>32</v>
      </c>
      <c r="C37" s="167">
        <v>23</v>
      </c>
      <c r="D37" s="342" t="s">
        <v>46</v>
      </c>
      <c r="E37" s="342"/>
      <c r="F37" s="343">
        <v>0.10694444444444444</v>
      </c>
      <c r="G37" s="342">
        <v>0.6</v>
      </c>
      <c r="H37" s="342" t="s">
        <v>47</v>
      </c>
      <c r="I37" s="342"/>
      <c r="J37" s="343">
        <v>0.3972222222222222</v>
      </c>
      <c r="K37" s="342">
        <v>0.6</v>
      </c>
      <c r="L37" s="342" t="s">
        <v>46</v>
      </c>
      <c r="M37" s="342"/>
      <c r="N37" s="343">
        <v>0.65069444444444446</v>
      </c>
      <c r="O37" s="342">
        <v>0.4</v>
      </c>
      <c r="P37" s="342" t="s">
        <v>47</v>
      </c>
      <c r="Q37" s="342"/>
      <c r="R37" s="343">
        <v>0.85972222222222228</v>
      </c>
      <c r="S37" s="344">
        <v>0.5</v>
      </c>
      <c r="T37" s="313"/>
      <c r="U37" s="229">
        <v>0.28888888888888892</v>
      </c>
      <c r="V37" s="230">
        <v>0.74444444444444446</v>
      </c>
      <c r="W37" s="230" t="s">
        <v>28</v>
      </c>
      <c r="X37" s="230">
        <v>0.26944444444444443</v>
      </c>
      <c r="Y37" s="230">
        <v>0.73333333333333328</v>
      </c>
      <c r="Z37" s="233" t="s">
        <v>436</v>
      </c>
    </row>
    <row r="38" spans="2:26" s="304" customFormat="1" ht="32.25" customHeight="1">
      <c r="B38" s="274" t="s">
        <v>33</v>
      </c>
      <c r="C38" s="167">
        <v>24</v>
      </c>
      <c r="D38" s="342" t="s">
        <v>46</v>
      </c>
      <c r="E38" s="342"/>
      <c r="F38" s="343">
        <v>0.13750000000000001</v>
      </c>
      <c r="G38" s="342">
        <v>0.6</v>
      </c>
      <c r="H38" s="342" t="s">
        <v>47</v>
      </c>
      <c r="I38" s="342"/>
      <c r="J38" s="343">
        <v>0.42569444444444443</v>
      </c>
      <c r="K38" s="342">
        <v>0.6</v>
      </c>
      <c r="L38" s="342" t="s">
        <v>46</v>
      </c>
      <c r="M38" s="342"/>
      <c r="N38" s="343">
        <v>0.68263888888888891</v>
      </c>
      <c r="O38" s="342">
        <v>0.3</v>
      </c>
      <c r="P38" s="342" t="s">
        <v>47</v>
      </c>
      <c r="Q38" s="342"/>
      <c r="R38" s="343">
        <v>0.90069444444444446</v>
      </c>
      <c r="S38" s="344">
        <v>0.5</v>
      </c>
      <c r="T38" s="313"/>
      <c r="U38" s="229">
        <v>0.28888888888888892</v>
      </c>
      <c r="V38" s="230">
        <v>0.74513888888888891</v>
      </c>
      <c r="W38" s="230" t="s">
        <v>28</v>
      </c>
      <c r="X38" s="230">
        <v>0.31597222222222221</v>
      </c>
      <c r="Y38" s="230">
        <v>0.78194444444444444</v>
      </c>
      <c r="Z38" s="233"/>
    </row>
    <row r="39" spans="2:26" s="304" customFormat="1" ht="32.25" customHeight="1">
      <c r="B39" s="154" t="s">
        <v>34</v>
      </c>
      <c r="C39" s="157">
        <v>25</v>
      </c>
      <c r="D39" s="339" t="s">
        <v>46</v>
      </c>
      <c r="E39" s="339"/>
      <c r="F39" s="340">
        <v>0.16875000000000001</v>
      </c>
      <c r="G39" s="339">
        <v>0.6</v>
      </c>
      <c r="H39" s="339" t="s">
        <v>47</v>
      </c>
      <c r="I39" s="339"/>
      <c r="J39" s="340">
        <v>0.4548611111111111</v>
      </c>
      <c r="K39" s="339">
        <v>0.6</v>
      </c>
      <c r="L39" s="339" t="s">
        <v>46</v>
      </c>
      <c r="M39" s="339"/>
      <c r="N39" s="340">
        <v>0.71666666666666667</v>
      </c>
      <c r="O39" s="339">
        <v>0.3</v>
      </c>
      <c r="P39" s="339" t="s">
        <v>47</v>
      </c>
      <c r="Q39" s="339"/>
      <c r="R39" s="340">
        <v>0.94374999999999998</v>
      </c>
      <c r="S39" s="341">
        <v>0.5</v>
      </c>
      <c r="T39" s="313"/>
      <c r="U39" s="210">
        <v>0.28958333333333336</v>
      </c>
      <c r="V39" s="186">
        <v>0.74513888888888891</v>
      </c>
      <c r="W39" s="186" t="s">
        <v>28</v>
      </c>
      <c r="X39" s="186">
        <v>0.35625000000000001</v>
      </c>
      <c r="Y39" s="186">
        <v>0.8305555555555556</v>
      </c>
      <c r="Z39" s="232"/>
    </row>
    <row r="40" spans="2:26" s="304" customFormat="1" ht="32.25" customHeight="1">
      <c r="B40" s="154" t="s">
        <v>35</v>
      </c>
      <c r="C40" s="157">
        <v>26</v>
      </c>
      <c r="D40" s="339" t="s">
        <v>46</v>
      </c>
      <c r="E40" s="339"/>
      <c r="F40" s="340">
        <v>0.20277777777777778</v>
      </c>
      <c r="G40" s="339">
        <v>0.6</v>
      </c>
      <c r="H40" s="339" t="s">
        <v>47</v>
      </c>
      <c r="I40" s="339"/>
      <c r="J40" s="340">
        <v>0.48472222222222222</v>
      </c>
      <c r="K40" s="339">
        <v>0.6</v>
      </c>
      <c r="L40" s="339" t="s">
        <v>46</v>
      </c>
      <c r="M40" s="339"/>
      <c r="N40" s="340">
        <v>0.75486111111111109</v>
      </c>
      <c r="O40" s="339">
        <v>0.3</v>
      </c>
      <c r="P40" s="339" t="s">
        <v>47</v>
      </c>
      <c r="Q40" s="339"/>
      <c r="R40" s="340">
        <v>0.98819444444444449</v>
      </c>
      <c r="S40" s="341">
        <v>0.5</v>
      </c>
      <c r="T40" s="313"/>
      <c r="U40" s="210">
        <v>0.28958333333333336</v>
      </c>
      <c r="V40" s="186">
        <v>0.74583333333333324</v>
      </c>
      <c r="W40" s="186" t="s">
        <v>28</v>
      </c>
      <c r="X40" s="186">
        <v>0.3923611111111111</v>
      </c>
      <c r="Y40" s="186">
        <v>0.87638888888888888</v>
      </c>
      <c r="Z40" s="232"/>
    </row>
    <row r="41" spans="2:26" s="304" customFormat="1" ht="32.25" customHeight="1">
      <c r="B41" s="165" t="s">
        <v>29</v>
      </c>
      <c r="C41" s="167">
        <v>27</v>
      </c>
      <c r="D41" s="342" t="s">
        <v>46</v>
      </c>
      <c r="E41" s="342"/>
      <c r="F41" s="343">
        <v>0.24027777777777778</v>
      </c>
      <c r="G41" s="342">
        <v>0.6</v>
      </c>
      <c r="H41" s="342" t="s">
        <v>47</v>
      </c>
      <c r="I41" s="342"/>
      <c r="J41" s="343">
        <v>0.51597222222222228</v>
      </c>
      <c r="K41" s="342">
        <v>0.6</v>
      </c>
      <c r="L41" s="342" t="s">
        <v>46</v>
      </c>
      <c r="M41" s="342"/>
      <c r="N41" s="343">
        <v>0.79583333333333328</v>
      </c>
      <c r="O41" s="342">
        <v>0.3</v>
      </c>
      <c r="P41" s="342" t="s">
        <v>14</v>
      </c>
      <c r="Q41" s="342"/>
      <c r="R41" s="343" t="s">
        <v>14</v>
      </c>
      <c r="S41" s="344"/>
      <c r="T41" s="313"/>
      <c r="U41" s="229">
        <v>0.2902777777777778</v>
      </c>
      <c r="V41" s="230">
        <v>0.74652777777777779</v>
      </c>
      <c r="W41" s="230" t="s">
        <v>28</v>
      </c>
      <c r="X41" s="230">
        <v>0.4236111111111111</v>
      </c>
      <c r="Y41" s="230">
        <v>0.9194444444444444</v>
      </c>
      <c r="Z41" s="233"/>
    </row>
    <row r="42" spans="2:26" s="304" customFormat="1" ht="32.25" customHeight="1">
      <c r="B42" s="165" t="s">
        <v>30</v>
      </c>
      <c r="C42" s="167">
        <v>28</v>
      </c>
      <c r="D42" s="342" t="s">
        <v>47</v>
      </c>
      <c r="E42" s="342"/>
      <c r="F42" s="343">
        <v>3.6111111111111108E-2</v>
      </c>
      <c r="G42" s="342">
        <v>0.6</v>
      </c>
      <c r="H42" s="342" t="s">
        <v>46</v>
      </c>
      <c r="I42" s="342"/>
      <c r="J42" s="343">
        <v>0.28472222222222221</v>
      </c>
      <c r="K42" s="342">
        <v>0.4</v>
      </c>
      <c r="L42" s="342" t="s">
        <v>47</v>
      </c>
      <c r="M42" s="342"/>
      <c r="N42" s="343">
        <v>0.5493055555555556</v>
      </c>
      <c r="O42" s="342">
        <v>0.6</v>
      </c>
      <c r="P42" s="342" t="s">
        <v>46</v>
      </c>
      <c r="Q42" s="342"/>
      <c r="R42" s="343">
        <v>0.83888888888888891</v>
      </c>
      <c r="S42" s="344">
        <v>0.3</v>
      </c>
      <c r="T42" s="313"/>
      <c r="U42" s="229">
        <v>0.2902777777777778</v>
      </c>
      <c r="V42" s="230">
        <v>0.74652777777777779</v>
      </c>
      <c r="W42" s="230" t="s">
        <v>28</v>
      </c>
      <c r="X42" s="230">
        <v>0.4513888888888889</v>
      </c>
      <c r="Y42" s="230">
        <v>0.95972222222222225</v>
      </c>
      <c r="Z42" s="233"/>
    </row>
    <row r="43" spans="2:26" s="304" customFormat="1" ht="32.25" customHeight="1">
      <c r="B43" s="154" t="s">
        <v>31</v>
      </c>
      <c r="C43" s="157">
        <v>29</v>
      </c>
      <c r="D43" s="339" t="s">
        <v>47</v>
      </c>
      <c r="E43" s="339"/>
      <c r="F43" s="340">
        <v>9.3055555555555558E-2</v>
      </c>
      <c r="G43" s="339">
        <v>0.6</v>
      </c>
      <c r="H43" s="339" t="s">
        <v>46</v>
      </c>
      <c r="I43" s="339"/>
      <c r="J43" s="340">
        <v>0.33888888888888891</v>
      </c>
      <c r="K43" s="339">
        <v>0.4</v>
      </c>
      <c r="L43" s="339" t="s">
        <v>47</v>
      </c>
      <c r="M43" s="339"/>
      <c r="N43" s="340">
        <v>0.58958333333333335</v>
      </c>
      <c r="O43" s="339">
        <v>0.6</v>
      </c>
      <c r="P43" s="339" t="s">
        <v>46</v>
      </c>
      <c r="Q43" s="339"/>
      <c r="R43" s="340">
        <v>0.88402777777777775</v>
      </c>
      <c r="S43" s="341">
        <v>0.3</v>
      </c>
      <c r="T43" s="313"/>
      <c r="U43" s="210">
        <v>0.29097222222222224</v>
      </c>
      <c r="V43" s="186">
        <v>0.74722222222222223</v>
      </c>
      <c r="W43" s="186" t="s">
        <v>28</v>
      </c>
      <c r="X43" s="186">
        <v>0.47708333333333336</v>
      </c>
      <c r="Y43" s="186">
        <v>0.99722222222222223</v>
      </c>
      <c r="Z43" s="232"/>
    </row>
    <row r="44" spans="2:26" s="304" customFormat="1" ht="32.25" customHeight="1">
      <c r="B44" s="154" t="s">
        <v>32</v>
      </c>
      <c r="C44" s="157">
        <v>30</v>
      </c>
      <c r="D44" s="339" t="s">
        <v>47</v>
      </c>
      <c r="E44" s="339"/>
      <c r="F44" s="340">
        <v>0.16597222222222222</v>
      </c>
      <c r="G44" s="339">
        <v>0.6</v>
      </c>
      <c r="H44" s="339" t="s">
        <v>46</v>
      </c>
      <c r="I44" s="339"/>
      <c r="J44" s="340">
        <v>0.40625</v>
      </c>
      <c r="K44" s="339">
        <v>0.4</v>
      </c>
      <c r="L44" s="339" t="s">
        <v>47</v>
      </c>
      <c r="M44" s="339"/>
      <c r="N44" s="340">
        <v>0.6381944444444444</v>
      </c>
      <c r="O44" s="339">
        <v>0.5</v>
      </c>
      <c r="P44" s="339" t="s">
        <v>46</v>
      </c>
      <c r="Q44" s="339"/>
      <c r="R44" s="340">
        <v>0.93263888888888891</v>
      </c>
      <c r="S44" s="341">
        <v>0.3</v>
      </c>
      <c r="T44" s="313"/>
      <c r="U44" s="210">
        <v>0.29097222222222224</v>
      </c>
      <c r="V44" s="186">
        <v>0.74722222222222223</v>
      </c>
      <c r="W44" s="186" t="s">
        <v>28</v>
      </c>
      <c r="X44" s="186">
        <v>0.50208333333333333</v>
      </c>
      <c r="Y44" s="186" t="s">
        <v>28</v>
      </c>
      <c r="Z44" s="232" t="s">
        <v>37</v>
      </c>
    </row>
    <row r="45" spans="2:26" s="304" customFormat="1" ht="32.25" customHeight="1" thickBot="1">
      <c r="B45" s="236" t="s">
        <v>33</v>
      </c>
      <c r="C45" s="175">
        <v>31</v>
      </c>
      <c r="D45" s="345" t="s">
        <v>47</v>
      </c>
      <c r="E45" s="345"/>
      <c r="F45" s="346">
        <v>0.23125000000000001</v>
      </c>
      <c r="G45" s="345">
        <v>0.6</v>
      </c>
      <c r="H45" s="345" t="s">
        <v>46</v>
      </c>
      <c r="I45" s="345"/>
      <c r="J45" s="346">
        <v>0.47638888888888886</v>
      </c>
      <c r="K45" s="345">
        <v>0.4</v>
      </c>
      <c r="L45" s="345" t="s">
        <v>47</v>
      </c>
      <c r="M45" s="345"/>
      <c r="N45" s="346">
        <v>0.69166666666666665</v>
      </c>
      <c r="O45" s="345">
        <v>0.5</v>
      </c>
      <c r="P45" s="345" t="s">
        <v>46</v>
      </c>
      <c r="Q45" s="345"/>
      <c r="R45" s="346">
        <v>0.98124999999999996</v>
      </c>
      <c r="S45" s="347">
        <v>0.3</v>
      </c>
      <c r="T45" s="317"/>
      <c r="U45" s="238">
        <v>0.29097222222222224</v>
      </c>
      <c r="V45" s="239">
        <v>0.74791666666666667</v>
      </c>
      <c r="W45" s="239">
        <v>3.4722222222222224E-2</v>
      </c>
      <c r="X45" s="239">
        <v>0.52638888888888891</v>
      </c>
      <c r="Y45" s="239" t="s">
        <v>28</v>
      </c>
      <c r="Z45" s="323"/>
    </row>
  </sheetData>
  <mergeCells count="1">
    <mergeCell ref="C13:O13"/>
  </mergeCells>
  <pageMargins left="0.2" right="0.2" top="0.37" bottom="0.31" header="0" footer="0"/>
  <pageSetup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904"/>
  <sheetViews>
    <sheetView topLeftCell="A869" zoomScaleNormal="100" workbookViewId="0">
      <selection activeCell="D874" sqref="D874:F904"/>
    </sheetView>
  </sheetViews>
  <sheetFormatPr defaultRowHeight="15"/>
  <cols>
    <col min="2" max="2" width="28.85546875" customWidth="1"/>
    <col min="3" max="3" width="9.85546875" bestFit="1" customWidth="1"/>
    <col min="4" max="5" width="10.140625" bestFit="1" customWidth="1"/>
    <col min="6" max="6" width="9.7109375" bestFit="1" customWidth="1"/>
    <col min="7" max="7" width="22.5703125" customWidth="1"/>
    <col min="12" max="12" width="16.7109375" customWidth="1"/>
    <col min="13" max="15" width="16.5703125" bestFit="1" customWidth="1"/>
  </cols>
  <sheetData>
    <row r="2" spans="2:5" ht="15.75" thickBot="1"/>
    <row r="3" spans="2:5" ht="15.75" thickBot="1">
      <c r="B3" s="25">
        <v>45292</v>
      </c>
      <c r="C3" s="33">
        <v>0.29166666666666669</v>
      </c>
      <c r="D3" s="33">
        <v>0.74791666666666667</v>
      </c>
      <c r="E3" s="26">
        <v>0.45624999999999999</v>
      </c>
    </row>
    <row r="4" spans="2:5" ht="15.75" thickBot="1">
      <c r="B4" s="27">
        <v>45293</v>
      </c>
      <c r="C4" s="34">
        <v>0.29166666666666669</v>
      </c>
      <c r="D4" s="34">
        <v>0.74861111111111101</v>
      </c>
      <c r="E4" s="28">
        <v>0.45694444444444443</v>
      </c>
    </row>
    <row r="5" spans="2:5" ht="15.75" thickBot="1">
      <c r="B5" s="27">
        <v>45294</v>
      </c>
      <c r="C5" s="34">
        <v>0.29166666666666669</v>
      </c>
      <c r="D5" s="34">
        <v>0.74930555555555556</v>
      </c>
      <c r="E5" s="28">
        <v>0.45694444444444443</v>
      </c>
    </row>
    <row r="6" spans="2:5" ht="15.75" thickBot="1">
      <c r="B6" s="27">
        <v>45295</v>
      </c>
      <c r="C6" s="34">
        <v>0.29166666666666669</v>
      </c>
      <c r="D6" s="34">
        <v>0.74930555555555556</v>
      </c>
      <c r="E6" s="28">
        <v>0.45694444444444443</v>
      </c>
    </row>
    <row r="7" spans="2:5" ht="15.75" thickBot="1">
      <c r="B7" s="29">
        <v>45296</v>
      </c>
      <c r="C7" s="35">
        <v>0.29236111111111113</v>
      </c>
      <c r="D7" s="35">
        <v>0.75</v>
      </c>
      <c r="E7" s="30">
        <v>0.45763888888888887</v>
      </c>
    </row>
    <row r="8" spans="2:5" ht="15.75" thickBot="1">
      <c r="B8" s="27">
        <v>45297</v>
      </c>
      <c r="C8" s="34">
        <v>0.29236111111111113</v>
      </c>
      <c r="D8" s="34">
        <v>0.75</v>
      </c>
      <c r="E8" s="28">
        <v>0.45763888888888887</v>
      </c>
    </row>
    <row r="9" spans="2:5" ht="15.75" thickBot="1">
      <c r="B9" s="29">
        <v>45298</v>
      </c>
      <c r="C9" s="35">
        <v>0.29236111111111113</v>
      </c>
      <c r="D9" s="35">
        <v>0.75069444444444444</v>
      </c>
      <c r="E9" s="30">
        <v>0.45763888888888887</v>
      </c>
    </row>
    <row r="10" spans="2:5" ht="15.75" thickBot="1">
      <c r="B10" s="27">
        <v>45299</v>
      </c>
      <c r="C10" s="34">
        <v>0.29236111111111113</v>
      </c>
      <c r="D10" s="34">
        <v>0.75138888888888899</v>
      </c>
      <c r="E10" s="28">
        <v>0.45833333333333331</v>
      </c>
    </row>
    <row r="11" spans="2:5" ht="15.75" thickBot="1">
      <c r="B11" s="29">
        <v>45300</v>
      </c>
      <c r="C11" s="35">
        <v>0.29305555555555557</v>
      </c>
      <c r="D11" s="35">
        <v>0.75138888888888899</v>
      </c>
      <c r="E11" s="30">
        <v>0.45833333333333331</v>
      </c>
    </row>
    <row r="12" spans="2:5" ht="15.75" thickBot="1">
      <c r="B12" s="27">
        <v>45301</v>
      </c>
      <c r="C12" s="34">
        <v>0.29305555555555557</v>
      </c>
      <c r="D12" s="34">
        <v>0.75208333333333333</v>
      </c>
      <c r="E12" s="28">
        <v>0.45902777777777781</v>
      </c>
    </row>
    <row r="13" spans="2:5" ht="15.75" thickBot="1">
      <c r="B13" s="29">
        <v>45302</v>
      </c>
      <c r="C13" s="35">
        <v>0.29305555555555557</v>
      </c>
      <c r="D13" s="35">
        <v>0.75277777777777777</v>
      </c>
      <c r="E13" s="30">
        <v>0.45902777777777781</v>
      </c>
    </row>
    <row r="14" spans="2:5" ht="15.75" thickBot="1">
      <c r="B14" s="27">
        <v>45303</v>
      </c>
      <c r="C14" s="34">
        <v>0.29305555555555557</v>
      </c>
      <c r="D14" s="34">
        <v>0.75277777777777777</v>
      </c>
      <c r="E14" s="28">
        <v>0.4597222222222222</v>
      </c>
    </row>
    <row r="15" spans="2:5" ht="15.75" thickBot="1">
      <c r="B15" s="29">
        <v>45304</v>
      </c>
      <c r="C15" s="35">
        <v>0.29305555555555557</v>
      </c>
      <c r="D15" s="35">
        <v>0.75347222222222221</v>
      </c>
      <c r="E15" s="30">
        <v>0.4597222222222222</v>
      </c>
    </row>
    <row r="16" spans="2:5" ht="15.75" thickBot="1">
      <c r="B16" s="27">
        <v>45305</v>
      </c>
      <c r="C16" s="34">
        <v>0.29305555555555557</v>
      </c>
      <c r="D16" s="34">
        <v>0.75416666666666676</v>
      </c>
      <c r="E16" s="28">
        <v>0.4604166666666667</v>
      </c>
    </row>
    <row r="17" spans="2:5" ht="15.75" thickBot="1">
      <c r="B17" s="29">
        <v>45306</v>
      </c>
      <c r="C17" s="35">
        <v>0.29305555555555557</v>
      </c>
      <c r="D17" s="35">
        <v>0.75416666666666676</v>
      </c>
      <c r="E17" s="30">
        <v>0.4604166666666667</v>
      </c>
    </row>
    <row r="18" spans="2:5" ht="15.75" thickBot="1">
      <c r="B18" s="27">
        <v>45307</v>
      </c>
      <c r="C18" s="34">
        <v>0.29305555555555557</v>
      </c>
      <c r="D18" s="34">
        <v>0.75486111111111109</v>
      </c>
      <c r="E18" s="28">
        <v>0.46111111111111108</v>
      </c>
    </row>
    <row r="19" spans="2:5" ht="15.75" thickBot="1">
      <c r="B19" s="29">
        <v>45308</v>
      </c>
      <c r="C19" s="35">
        <v>0.29375000000000001</v>
      </c>
      <c r="D19" s="35">
        <v>0.75555555555555554</v>
      </c>
      <c r="E19" s="30">
        <v>0.46180555555555558</v>
      </c>
    </row>
    <row r="20" spans="2:5" ht="15.75" thickBot="1">
      <c r="B20" s="27">
        <v>45309</v>
      </c>
      <c r="C20" s="34">
        <v>0.29375000000000001</v>
      </c>
      <c r="D20" s="34">
        <v>0.75555555555555554</v>
      </c>
      <c r="E20" s="28">
        <v>0.46180555555555558</v>
      </c>
    </row>
    <row r="21" spans="2:5" ht="15.75" thickBot="1">
      <c r="B21" s="29">
        <v>45310</v>
      </c>
      <c r="C21" s="35">
        <v>0.29375000000000001</v>
      </c>
      <c r="D21" s="35">
        <v>0.75624999999999998</v>
      </c>
      <c r="E21" s="30">
        <v>0.46249999999999997</v>
      </c>
    </row>
    <row r="22" spans="2:5" ht="15.75" thickBot="1">
      <c r="B22" s="27">
        <v>45311</v>
      </c>
      <c r="C22" s="34">
        <v>0.29305555555555557</v>
      </c>
      <c r="D22" s="34">
        <v>0.75624999999999998</v>
      </c>
      <c r="E22" s="28">
        <v>0.46249999999999997</v>
      </c>
    </row>
    <row r="23" spans="2:5" ht="15.75" thickBot="1">
      <c r="B23" s="29">
        <v>45312</v>
      </c>
      <c r="C23" s="35">
        <v>0.29305555555555557</v>
      </c>
      <c r="D23" s="35">
        <v>0.75694444444444453</v>
      </c>
      <c r="E23" s="30">
        <v>0.46319444444444446</v>
      </c>
    </row>
    <row r="24" spans="2:5" ht="15.75" thickBot="1">
      <c r="B24" s="27">
        <v>45313</v>
      </c>
      <c r="C24" s="34">
        <v>0.29305555555555557</v>
      </c>
      <c r="D24" s="34">
        <v>0.75763888888888886</v>
      </c>
      <c r="E24" s="28">
        <v>0.46388888888888885</v>
      </c>
    </row>
    <row r="25" spans="2:5" ht="15.75" thickBot="1">
      <c r="B25" s="29">
        <v>45314</v>
      </c>
      <c r="C25" s="35">
        <v>0.29305555555555557</v>
      </c>
      <c r="D25" s="35">
        <v>0.75763888888888886</v>
      </c>
      <c r="E25" s="30">
        <v>0.46458333333333335</v>
      </c>
    </row>
    <row r="26" spans="2:5" ht="15.75" thickBot="1">
      <c r="B26" s="27">
        <v>45315</v>
      </c>
      <c r="C26" s="34">
        <v>0.29305555555555557</v>
      </c>
      <c r="D26" s="34">
        <v>0.7583333333333333</v>
      </c>
      <c r="E26" s="28">
        <v>0.46458333333333335</v>
      </c>
    </row>
    <row r="27" spans="2:5" ht="15.75" thickBot="1">
      <c r="B27" s="29">
        <v>45316</v>
      </c>
      <c r="C27" s="35">
        <v>0.29305555555555557</v>
      </c>
      <c r="D27" s="35">
        <v>0.75902777777777775</v>
      </c>
      <c r="E27" s="30">
        <v>0.46527777777777773</v>
      </c>
    </row>
    <row r="28" spans="2:5" ht="15.75" thickBot="1">
      <c r="B28" s="27">
        <v>45317</v>
      </c>
      <c r="C28" s="34">
        <v>0.29305555555555557</v>
      </c>
      <c r="D28" s="34">
        <v>0.75902777777777775</v>
      </c>
      <c r="E28" s="28">
        <v>0.46597222222222223</v>
      </c>
    </row>
    <row r="29" spans="2:5" ht="15.75" thickBot="1">
      <c r="B29" s="29">
        <v>45318</v>
      </c>
      <c r="C29" s="35">
        <v>0.29305555555555557</v>
      </c>
      <c r="D29" s="35">
        <v>0.7597222222222223</v>
      </c>
      <c r="E29" s="30">
        <v>0.46666666666666662</v>
      </c>
    </row>
    <row r="30" spans="2:5" ht="15.75" thickBot="1">
      <c r="B30" s="27">
        <v>45319</v>
      </c>
      <c r="C30" s="34">
        <v>0.29236111111111113</v>
      </c>
      <c r="D30" s="34">
        <v>0.7597222222222223</v>
      </c>
      <c r="E30" s="28">
        <v>0.46666666666666662</v>
      </c>
    </row>
    <row r="31" spans="2:5" ht="15.75" thickBot="1">
      <c r="B31" s="29">
        <v>45320</v>
      </c>
      <c r="C31" s="35">
        <v>0.29236111111111113</v>
      </c>
      <c r="D31" s="35">
        <v>0.76041666666666663</v>
      </c>
      <c r="E31" s="30">
        <v>0.46736111111111112</v>
      </c>
    </row>
    <row r="32" spans="2:5" ht="15.75" thickBot="1">
      <c r="B32" s="27">
        <v>45321</v>
      </c>
      <c r="C32" s="34">
        <v>0.29236111111111113</v>
      </c>
      <c r="D32" s="34">
        <v>0.76111111111111107</v>
      </c>
      <c r="E32" s="28">
        <v>0.4680555555555555</v>
      </c>
    </row>
    <row r="33" spans="2:9" ht="15.75" thickBot="1">
      <c r="B33" s="31">
        <v>45322</v>
      </c>
      <c r="C33" s="36">
        <v>0.29236111111111113</v>
      </c>
      <c r="D33" s="36">
        <v>0.76111111111111107</v>
      </c>
      <c r="E33" s="32">
        <v>0.46875</v>
      </c>
    </row>
    <row r="35" spans="2:9" ht="15.75" thickBot="1"/>
    <row r="36" spans="2:9" s="41" customFormat="1" ht="13.5" thickBot="1">
      <c r="B36" s="40" t="s">
        <v>48</v>
      </c>
      <c r="C36" s="45" t="s">
        <v>28</v>
      </c>
      <c r="D36" s="45">
        <v>0.45833333333333331</v>
      </c>
      <c r="E36" s="46">
        <v>0.95694444444444438</v>
      </c>
      <c r="I36" s="60"/>
    </row>
    <row r="37" spans="2:9" s="41" customFormat="1" ht="13.5" thickBot="1">
      <c r="B37" s="42" t="s">
        <v>49</v>
      </c>
      <c r="C37" s="47" t="s">
        <v>28</v>
      </c>
      <c r="D37" s="47">
        <v>0.47986111111111113</v>
      </c>
      <c r="E37" s="48">
        <v>0.9902777777777777</v>
      </c>
    </row>
    <row r="38" spans="2:9" s="41" customFormat="1" ht="13.5" thickBot="1">
      <c r="B38" s="43" t="s">
        <v>50</v>
      </c>
      <c r="C38" s="49" t="s">
        <v>28</v>
      </c>
      <c r="D38" s="49">
        <v>0.50138888888888888</v>
      </c>
      <c r="E38" s="50" t="s">
        <v>28</v>
      </c>
    </row>
    <row r="39" spans="2:9" s="41" customFormat="1" ht="16.5" customHeight="1" thickBot="1">
      <c r="B39" s="42" t="s">
        <v>51</v>
      </c>
      <c r="C39" s="47">
        <v>2.2916666666666669E-2</v>
      </c>
      <c r="D39" s="47">
        <v>0.5229166666666667</v>
      </c>
      <c r="E39" s="48" t="s">
        <v>28</v>
      </c>
    </row>
    <row r="40" spans="2:9" s="41" customFormat="1" ht="16.5" customHeight="1" thickBot="1">
      <c r="B40" s="42" t="s">
        <v>52</v>
      </c>
      <c r="C40" s="47">
        <v>5.7638888888888885E-2</v>
      </c>
      <c r="D40" s="47">
        <v>0.54652777777777783</v>
      </c>
      <c r="E40" s="48" t="s">
        <v>28</v>
      </c>
    </row>
    <row r="41" spans="2:9" s="41" customFormat="1" ht="16.5" customHeight="1" thickBot="1">
      <c r="B41" s="42" t="s">
        <v>53</v>
      </c>
      <c r="C41" s="47">
        <v>9.3055555555555558E-2</v>
      </c>
      <c r="D41" s="47">
        <v>0.57291666666666663</v>
      </c>
      <c r="E41" s="48" t="s">
        <v>28</v>
      </c>
    </row>
    <row r="42" spans="2:9" s="41" customFormat="1" ht="16.5" customHeight="1" thickBot="1">
      <c r="B42" s="43" t="s">
        <v>54</v>
      </c>
      <c r="C42" s="49">
        <v>0.13263888888888889</v>
      </c>
      <c r="D42" s="49">
        <v>0.6020833333333333</v>
      </c>
      <c r="E42" s="50" t="s">
        <v>28</v>
      </c>
    </row>
    <row r="43" spans="2:9" s="41" customFormat="1" ht="16.5" customHeight="1" thickBot="1">
      <c r="B43" s="42" t="s">
        <v>55</v>
      </c>
      <c r="C43" s="47">
        <v>0.17361111111111113</v>
      </c>
      <c r="D43" s="47">
        <v>0.63750000000000007</v>
      </c>
      <c r="E43" s="48" t="s">
        <v>28</v>
      </c>
    </row>
    <row r="44" spans="2:9" s="41" customFormat="1" ht="16.5" customHeight="1" thickBot="1">
      <c r="B44" s="43" t="s">
        <v>56</v>
      </c>
      <c r="C44" s="49">
        <v>0.21805555555555556</v>
      </c>
      <c r="D44" s="49">
        <v>0.67708333333333337</v>
      </c>
      <c r="E44" s="50" t="s">
        <v>28</v>
      </c>
    </row>
    <row r="45" spans="2:9" s="41" customFormat="1" ht="16.5" customHeight="1" thickBot="1">
      <c r="B45" s="42" t="s">
        <v>57</v>
      </c>
      <c r="C45" s="47">
        <v>0.26180555555555557</v>
      </c>
      <c r="D45" s="47">
        <v>0.72152777777777777</v>
      </c>
      <c r="E45" s="48" t="s">
        <v>28</v>
      </c>
    </row>
    <row r="46" spans="2:9" s="41" customFormat="1" ht="16.5" customHeight="1" thickBot="1">
      <c r="B46" s="43" t="s">
        <v>58</v>
      </c>
      <c r="C46" s="49">
        <v>0.30486111111111108</v>
      </c>
      <c r="D46" s="49">
        <v>0.7680555555555556</v>
      </c>
      <c r="E46" s="50" t="s">
        <v>28</v>
      </c>
    </row>
    <row r="47" spans="2:9" s="41" customFormat="1" ht="13.5" thickBot="1">
      <c r="B47" s="42" t="s">
        <v>59</v>
      </c>
      <c r="C47" s="47">
        <v>0.3430555555555555</v>
      </c>
      <c r="D47" s="47">
        <v>0.81597222222222221</v>
      </c>
      <c r="E47" s="48" t="s">
        <v>28</v>
      </c>
    </row>
    <row r="48" spans="2:9" s="41" customFormat="1" ht="13.5" thickBot="1">
      <c r="B48" s="43" t="s">
        <v>60</v>
      </c>
      <c r="C48" s="49">
        <v>0.37777777777777777</v>
      </c>
      <c r="D48" s="49">
        <v>0.86111111111111116</v>
      </c>
      <c r="E48" s="50" t="s">
        <v>28</v>
      </c>
    </row>
    <row r="49" spans="2:5" s="41" customFormat="1" ht="13.5" thickBot="1">
      <c r="B49" s="42" t="s">
        <v>61</v>
      </c>
      <c r="C49" s="47">
        <v>0.40902777777777777</v>
      </c>
      <c r="D49" s="47">
        <v>0.90486111111111101</v>
      </c>
      <c r="E49" s="48" t="s">
        <v>28</v>
      </c>
    </row>
    <row r="50" spans="2:5" s="41" customFormat="1" ht="15" customHeight="1" thickBot="1">
      <c r="B50" s="43" t="s">
        <v>62</v>
      </c>
      <c r="C50" s="49">
        <v>0.4368055555555555</v>
      </c>
      <c r="D50" s="49">
        <v>0.9458333333333333</v>
      </c>
      <c r="E50" s="50" t="s">
        <v>28</v>
      </c>
    </row>
    <row r="51" spans="2:5" s="41" customFormat="1" ht="15" customHeight="1" thickBot="1">
      <c r="B51" s="42" t="s">
        <v>63</v>
      </c>
      <c r="C51" s="47">
        <v>0.46388888888888885</v>
      </c>
      <c r="D51" s="47">
        <v>0.9868055555555556</v>
      </c>
      <c r="E51" s="48" t="s">
        <v>28</v>
      </c>
    </row>
    <row r="52" spans="2:5" s="41" customFormat="1" ht="15" customHeight="1" thickBot="1">
      <c r="B52" s="43" t="s">
        <v>64</v>
      </c>
      <c r="C52" s="49" t="s">
        <v>28</v>
      </c>
      <c r="D52" s="49" t="s">
        <v>28</v>
      </c>
      <c r="E52" s="50">
        <v>0.49027777777777781</v>
      </c>
    </row>
    <row r="53" spans="2:5" s="41" customFormat="1" ht="15" customHeight="1" thickBot="1">
      <c r="B53" s="42" t="s">
        <v>65</v>
      </c>
      <c r="C53" s="47" t="s">
        <v>28</v>
      </c>
      <c r="D53" s="47">
        <v>2.6388888888888889E-2</v>
      </c>
      <c r="E53" s="48">
        <v>0.51666666666666672</v>
      </c>
    </row>
    <row r="54" spans="2:5" s="41" customFormat="1" ht="15" customHeight="1" thickBot="1">
      <c r="B54" s="43" t="s">
        <v>66</v>
      </c>
      <c r="C54" s="49" t="s">
        <v>28</v>
      </c>
      <c r="D54" s="49">
        <v>6.6666666666666666E-2</v>
      </c>
      <c r="E54" s="50">
        <v>0.54583333333333328</v>
      </c>
    </row>
    <row r="55" spans="2:5" s="41" customFormat="1" ht="15" customHeight="1" thickBot="1">
      <c r="B55" s="42" t="s">
        <v>67</v>
      </c>
      <c r="C55" s="47" t="s">
        <v>28</v>
      </c>
      <c r="D55" s="47">
        <v>0.1076388888888889</v>
      </c>
      <c r="E55" s="48">
        <v>0.57708333333333328</v>
      </c>
    </row>
    <row r="56" spans="2:5" s="41" customFormat="1" ht="15" customHeight="1" thickBot="1">
      <c r="B56" s="43" t="s">
        <v>68</v>
      </c>
      <c r="C56" s="49" t="s">
        <v>28</v>
      </c>
      <c r="D56" s="49">
        <v>0.14861111111111111</v>
      </c>
      <c r="E56" s="50">
        <v>0.61111111111111105</v>
      </c>
    </row>
    <row r="57" spans="2:5" s="41" customFormat="1" ht="15" customHeight="1" thickBot="1">
      <c r="B57" s="42" t="s">
        <v>69</v>
      </c>
      <c r="C57" s="47" t="s">
        <v>28</v>
      </c>
      <c r="D57" s="47">
        <v>0.18958333333333333</v>
      </c>
      <c r="E57" s="48">
        <v>0.6479166666666667</v>
      </c>
    </row>
    <row r="58" spans="2:5" s="41" customFormat="1" ht="15" customHeight="1" thickBot="1">
      <c r="B58" s="43" t="s">
        <v>70</v>
      </c>
      <c r="C58" s="49" t="s">
        <v>28</v>
      </c>
      <c r="D58" s="49">
        <v>0.22847222222222222</v>
      </c>
      <c r="E58" s="50">
        <v>0.68611111111111101</v>
      </c>
    </row>
    <row r="59" spans="2:5" s="41" customFormat="1" ht="15" customHeight="1" thickBot="1">
      <c r="B59" s="42" t="s">
        <v>71</v>
      </c>
      <c r="C59" s="47" t="s">
        <v>28</v>
      </c>
      <c r="D59" s="47">
        <v>0.2638888888888889</v>
      </c>
      <c r="E59" s="48">
        <v>0.72569444444444453</v>
      </c>
    </row>
    <row r="60" spans="2:5" s="41" customFormat="1" ht="15" customHeight="1" thickBot="1">
      <c r="B60" s="43" t="s">
        <v>72</v>
      </c>
      <c r="C60" s="49" t="s">
        <v>28</v>
      </c>
      <c r="D60" s="49">
        <v>0.29652777777777778</v>
      </c>
      <c r="E60" s="50">
        <v>0.76388888888888884</v>
      </c>
    </row>
    <row r="61" spans="2:5" s="41" customFormat="1" ht="15" customHeight="1" thickBot="1">
      <c r="B61" s="42" t="s">
        <v>73</v>
      </c>
      <c r="C61" s="47" t="s">
        <v>28</v>
      </c>
      <c r="D61" s="47">
        <v>0.32569444444444445</v>
      </c>
      <c r="E61" s="48">
        <v>0.80069444444444438</v>
      </c>
    </row>
    <row r="62" spans="2:5" s="41" customFormat="1" ht="15" customHeight="1" thickBot="1">
      <c r="B62" s="43" t="s">
        <v>74</v>
      </c>
      <c r="C62" s="49" t="s">
        <v>28</v>
      </c>
      <c r="D62" s="49">
        <v>0.35138888888888892</v>
      </c>
      <c r="E62" s="50">
        <v>0.83611111111111114</v>
      </c>
    </row>
    <row r="63" spans="2:5" s="41" customFormat="1" ht="13.5" thickBot="1">
      <c r="B63" s="42" t="s">
        <v>75</v>
      </c>
      <c r="C63" s="47" t="s">
        <v>28</v>
      </c>
      <c r="D63" s="47">
        <v>0.375</v>
      </c>
      <c r="E63" s="48">
        <v>0.87013888888888891</v>
      </c>
    </row>
    <row r="64" spans="2:5" s="41" customFormat="1" ht="13.5" thickBot="1">
      <c r="B64" s="43" t="s">
        <v>76</v>
      </c>
      <c r="C64" s="49" t="s">
        <v>28</v>
      </c>
      <c r="D64" s="49">
        <v>0.39652777777777781</v>
      </c>
      <c r="E64" s="50">
        <v>0.90277777777777779</v>
      </c>
    </row>
    <row r="65" spans="2:5" s="41" customFormat="1" ht="15" customHeight="1" thickBot="1">
      <c r="B65" s="42" t="s">
        <v>77</v>
      </c>
      <c r="C65" s="47" t="s">
        <v>28</v>
      </c>
      <c r="D65" s="47">
        <v>0.41805555555555557</v>
      </c>
      <c r="E65" s="48">
        <v>0.93541666666666667</v>
      </c>
    </row>
    <row r="66" spans="2:5" s="41" customFormat="1" ht="21.75" customHeight="1" thickBot="1">
      <c r="B66" s="44" t="s">
        <v>78</v>
      </c>
      <c r="C66" s="51" t="s">
        <v>28</v>
      </c>
      <c r="D66" s="51">
        <v>0.43888888888888888</v>
      </c>
      <c r="E66" s="52">
        <v>0.96875</v>
      </c>
    </row>
    <row r="67" spans="2:5" ht="15.75" thickBot="1"/>
    <row r="68" spans="2:5" ht="15.75" thickBot="1">
      <c r="B68" s="37" t="s">
        <v>80</v>
      </c>
      <c r="C68" s="53" t="s">
        <v>28</v>
      </c>
      <c r="D68" s="53">
        <v>0.46180555555555558</v>
      </c>
      <c r="E68" s="54" t="s">
        <v>28</v>
      </c>
    </row>
    <row r="69" spans="2:5" ht="15.75" thickBot="1">
      <c r="B69" s="38" t="s">
        <v>81</v>
      </c>
      <c r="C69" s="55">
        <v>3.472222222222222E-3</v>
      </c>
      <c r="D69" s="55">
        <v>0.4861111111111111</v>
      </c>
      <c r="E69" s="56" t="s">
        <v>28</v>
      </c>
    </row>
    <row r="70" spans="2:5" ht="15.75" thickBot="1">
      <c r="B70" s="39" t="s">
        <v>82</v>
      </c>
      <c r="C70" s="57">
        <v>4.027777777777778E-2</v>
      </c>
      <c r="D70" s="57">
        <v>0.5131944444444444</v>
      </c>
      <c r="E70" s="58" t="s">
        <v>28</v>
      </c>
    </row>
    <row r="71" spans="2:5" ht="15.75" thickBot="1">
      <c r="B71" s="38" t="s">
        <v>83</v>
      </c>
      <c r="C71" s="55">
        <v>7.9166666666666663E-2</v>
      </c>
      <c r="D71" s="55">
        <v>0.5444444444444444</v>
      </c>
      <c r="E71" s="56" t="s">
        <v>28</v>
      </c>
    </row>
    <row r="72" spans="2:5" ht="15.75" thickBot="1">
      <c r="B72" s="39" t="s">
        <v>84</v>
      </c>
      <c r="C72" s="57">
        <v>0.12152777777777778</v>
      </c>
      <c r="D72" s="57">
        <v>0.58124999999999993</v>
      </c>
      <c r="E72" s="58" t="s">
        <v>28</v>
      </c>
    </row>
    <row r="73" spans="2:5" ht="15.75" thickBot="1">
      <c r="B73" s="38" t="s">
        <v>85</v>
      </c>
      <c r="C73" s="55">
        <v>0.16458333333333333</v>
      </c>
      <c r="D73" s="55">
        <v>0.62222222222222223</v>
      </c>
      <c r="E73" s="56" t="s">
        <v>28</v>
      </c>
    </row>
    <row r="74" spans="2:5" ht="29.25" thickBot="1">
      <c r="B74" s="39" t="s">
        <v>86</v>
      </c>
      <c r="C74" s="57">
        <v>0.2076388888888889</v>
      </c>
      <c r="D74" s="57">
        <v>0.66805555555555562</v>
      </c>
      <c r="E74" s="58" t="s">
        <v>28</v>
      </c>
    </row>
    <row r="75" spans="2:5" ht="15.75" thickBot="1">
      <c r="B75" s="38" t="s">
        <v>87</v>
      </c>
      <c r="C75" s="55">
        <v>0.24861111111111112</v>
      </c>
      <c r="D75" s="55">
        <v>0.71527777777777779</v>
      </c>
      <c r="E75" s="56" t="s">
        <v>28</v>
      </c>
    </row>
    <row r="76" spans="2:5" ht="15.75" thickBot="1">
      <c r="B76" s="39" t="s">
        <v>88</v>
      </c>
      <c r="C76" s="57">
        <v>0.28541666666666665</v>
      </c>
      <c r="D76" s="57">
        <v>0.76250000000000007</v>
      </c>
      <c r="E76" s="58" t="s">
        <v>28</v>
      </c>
    </row>
    <row r="77" spans="2:5" ht="15.75" thickBot="1">
      <c r="B77" s="38" t="s">
        <v>89</v>
      </c>
      <c r="C77" s="55">
        <v>0.31875000000000003</v>
      </c>
      <c r="D77" s="55">
        <v>0.80833333333333324</v>
      </c>
      <c r="E77" s="56" t="s">
        <v>28</v>
      </c>
    </row>
    <row r="78" spans="2:5" ht="15.75" thickBot="1">
      <c r="B78" s="39" t="s">
        <v>90</v>
      </c>
      <c r="C78" s="57">
        <v>0.34861111111111115</v>
      </c>
      <c r="D78" s="57">
        <v>0.8520833333333333</v>
      </c>
      <c r="E78" s="58" t="s">
        <v>28</v>
      </c>
    </row>
    <row r="79" spans="2:5" ht="15.75" thickBot="1">
      <c r="B79" s="38" t="s">
        <v>91</v>
      </c>
      <c r="C79" s="55">
        <v>0.37708333333333338</v>
      </c>
      <c r="D79" s="55">
        <v>0.89513888888888893</v>
      </c>
      <c r="E79" s="56" t="s">
        <v>28</v>
      </c>
    </row>
    <row r="80" spans="2:5" ht="15.75" thickBot="1">
      <c r="B80" s="39" t="s">
        <v>92</v>
      </c>
      <c r="C80" s="57">
        <v>0.40416666666666662</v>
      </c>
      <c r="D80" s="57">
        <v>0.93611111111111101</v>
      </c>
      <c r="E80" s="58" t="s">
        <v>28</v>
      </c>
    </row>
    <row r="81" spans="2:5" ht="29.25" thickBot="1">
      <c r="B81" s="38" t="s">
        <v>93</v>
      </c>
      <c r="C81" s="55">
        <v>0.43194444444444446</v>
      </c>
      <c r="D81" s="55">
        <v>0.9784722222222223</v>
      </c>
      <c r="E81" s="56" t="s">
        <v>28</v>
      </c>
    </row>
    <row r="82" spans="2:5" ht="15.75" thickBot="1">
      <c r="B82" s="39" t="s">
        <v>94</v>
      </c>
      <c r="C82" s="57" t="s">
        <v>28</v>
      </c>
      <c r="D82" s="57" t="s">
        <v>28</v>
      </c>
      <c r="E82" s="58">
        <v>0.46111111111111108</v>
      </c>
    </row>
    <row r="83" spans="2:5" ht="15.75" thickBot="1">
      <c r="B83" s="38" t="s">
        <v>95</v>
      </c>
      <c r="C83" s="55" t="s">
        <v>28</v>
      </c>
      <c r="D83" s="55">
        <v>1.9444444444444445E-2</v>
      </c>
      <c r="E83" s="56">
        <v>0.49236111111111108</v>
      </c>
    </row>
    <row r="84" spans="2:5" ht="15.75" thickBot="1">
      <c r="B84" s="39" t="s">
        <v>96</v>
      </c>
      <c r="C84" s="57" t="s">
        <v>28</v>
      </c>
      <c r="D84" s="57">
        <v>6.1805555555555558E-2</v>
      </c>
      <c r="E84" s="58">
        <v>0.52569444444444446</v>
      </c>
    </row>
    <row r="85" spans="2:5" ht="15.75" thickBot="1">
      <c r="B85" s="38" t="s">
        <v>97</v>
      </c>
      <c r="C85" s="55" t="s">
        <v>28</v>
      </c>
      <c r="D85" s="55">
        <v>0.10277777777777779</v>
      </c>
      <c r="E85" s="56">
        <v>0.56180555555555556</v>
      </c>
    </row>
    <row r="86" spans="2:5" ht="15.75" thickBot="1">
      <c r="B86" s="39" t="s">
        <v>98</v>
      </c>
      <c r="C86" s="57" t="s">
        <v>28</v>
      </c>
      <c r="D86" s="57">
        <v>0.1423611111111111</v>
      </c>
      <c r="E86" s="58">
        <v>0.59930555555555554</v>
      </c>
    </row>
    <row r="87" spans="2:5" ht="15.75" thickBot="1">
      <c r="B87" s="38" t="s">
        <v>99</v>
      </c>
      <c r="C87" s="55" t="s">
        <v>28</v>
      </c>
      <c r="D87" s="55">
        <v>0.17847222222222223</v>
      </c>
      <c r="E87" s="56">
        <v>0.6381944444444444</v>
      </c>
    </row>
    <row r="88" spans="2:5" ht="29.25" thickBot="1">
      <c r="B88" s="39" t="s">
        <v>100</v>
      </c>
      <c r="C88" s="57" t="s">
        <v>28</v>
      </c>
      <c r="D88" s="57">
        <v>0.21180555555555555</v>
      </c>
      <c r="E88" s="58">
        <v>0.67638888888888893</v>
      </c>
    </row>
    <row r="89" spans="2:5" ht="15.75" thickBot="1">
      <c r="B89" s="38" t="s">
        <v>101</v>
      </c>
      <c r="C89" s="55" t="s">
        <v>28</v>
      </c>
      <c r="D89" s="55">
        <v>0.24166666666666667</v>
      </c>
      <c r="E89" s="56">
        <v>0.71388888888888891</v>
      </c>
    </row>
    <row r="90" spans="2:5" ht="15.75" thickBot="1">
      <c r="B90" s="39" t="s">
        <v>102</v>
      </c>
      <c r="C90" s="57" t="s">
        <v>28</v>
      </c>
      <c r="D90" s="57">
        <v>0.26805555555555555</v>
      </c>
      <c r="E90" s="58">
        <v>0.74930555555555556</v>
      </c>
    </row>
    <row r="91" spans="2:5" ht="15.75" thickBot="1">
      <c r="B91" s="38" t="s">
        <v>103</v>
      </c>
      <c r="C91" s="55" t="s">
        <v>28</v>
      </c>
      <c r="D91" s="55">
        <v>0.29236111111111113</v>
      </c>
      <c r="E91" s="56">
        <v>0.78333333333333333</v>
      </c>
    </row>
    <row r="92" spans="2:5" ht="15.75" thickBot="1">
      <c r="B92" s="39" t="s">
        <v>104</v>
      </c>
      <c r="C92" s="57" t="s">
        <v>28</v>
      </c>
      <c r="D92" s="57">
        <v>0.31458333333333333</v>
      </c>
      <c r="E92" s="58">
        <v>0.81736111111111109</v>
      </c>
    </row>
    <row r="93" spans="2:5" ht="15.75" thickBot="1">
      <c r="B93" s="38" t="s">
        <v>105</v>
      </c>
      <c r="C93" s="55" t="s">
        <v>28</v>
      </c>
      <c r="D93" s="55">
        <v>0.3354166666666667</v>
      </c>
      <c r="E93" s="56">
        <v>0.84930555555555554</v>
      </c>
    </row>
    <row r="94" spans="2:5" ht="15.75" thickBot="1">
      <c r="B94" s="39" t="s">
        <v>106</v>
      </c>
      <c r="C94" s="57" t="s">
        <v>28</v>
      </c>
      <c r="D94" s="57">
        <v>0.35694444444444445</v>
      </c>
      <c r="E94" s="58">
        <v>0.88263888888888886</v>
      </c>
    </row>
    <row r="95" spans="2:5" ht="29.25" thickBot="1">
      <c r="B95" s="38" t="s">
        <v>107</v>
      </c>
      <c r="C95" s="55" t="s">
        <v>28</v>
      </c>
      <c r="D95" s="55">
        <v>0.37847222222222227</v>
      </c>
      <c r="E95" s="56">
        <v>0.91666666666666663</v>
      </c>
    </row>
    <row r="96" spans="2:5" ht="15.75" thickBot="1">
      <c r="B96" s="64" t="s">
        <v>108</v>
      </c>
      <c r="C96" s="65" t="s">
        <v>28</v>
      </c>
      <c r="D96" s="65">
        <v>0.40208333333333335</v>
      </c>
      <c r="E96" s="66">
        <v>0.95208333333333339</v>
      </c>
    </row>
    <row r="98" spans="2:5" ht="15.75" thickBot="1"/>
    <row r="99" spans="2:5" ht="15.75" thickBot="1">
      <c r="B99" s="67" t="s">
        <v>80</v>
      </c>
      <c r="C99" s="33">
        <v>0.29166666666666669</v>
      </c>
      <c r="D99" s="33">
        <v>0.76180555555555562</v>
      </c>
      <c r="E99" s="26">
        <v>0.4694444444444445</v>
      </c>
    </row>
    <row r="100" spans="2:5" ht="15.75" thickBot="1">
      <c r="B100" s="68" t="s">
        <v>81</v>
      </c>
      <c r="C100" s="34">
        <v>0.29166666666666669</v>
      </c>
      <c r="D100" s="34">
        <v>0.76180555555555562</v>
      </c>
      <c r="E100" s="28">
        <v>0.47013888888888888</v>
      </c>
    </row>
    <row r="101" spans="2:5" ht="15.75" thickBot="1">
      <c r="B101" s="69" t="s">
        <v>82</v>
      </c>
      <c r="C101" s="35">
        <v>0.29166666666666669</v>
      </c>
      <c r="D101" s="35">
        <v>0.76250000000000007</v>
      </c>
      <c r="E101" s="30">
        <v>0.47013888888888888</v>
      </c>
    </row>
    <row r="102" spans="2:5" ht="15.75" thickBot="1">
      <c r="B102" s="68" t="s">
        <v>83</v>
      </c>
      <c r="C102" s="34">
        <v>0.29166666666666669</v>
      </c>
      <c r="D102" s="34">
        <v>0.76250000000000007</v>
      </c>
      <c r="E102" s="28">
        <v>0.47083333333333338</v>
      </c>
    </row>
    <row r="103" spans="2:5" ht="15.75" thickBot="1">
      <c r="B103" s="69" t="s">
        <v>84</v>
      </c>
      <c r="C103" s="35">
        <v>0.29097222222222224</v>
      </c>
      <c r="D103" s="35">
        <v>0.7631944444444444</v>
      </c>
      <c r="E103" s="30">
        <v>0.47152777777777777</v>
      </c>
    </row>
    <row r="104" spans="2:5" ht="15.75" thickBot="1">
      <c r="B104" s="68" t="s">
        <v>85</v>
      </c>
      <c r="C104" s="34">
        <v>0.29097222222222224</v>
      </c>
      <c r="D104" s="34">
        <v>0.7631944444444444</v>
      </c>
      <c r="E104" s="28">
        <v>0.47222222222222227</v>
      </c>
    </row>
    <row r="105" spans="2:5" ht="15.75" thickBot="1">
      <c r="B105" s="69" t="s">
        <v>86</v>
      </c>
      <c r="C105" s="35">
        <v>0.2902777777777778</v>
      </c>
      <c r="D105" s="35">
        <v>0.76388888888888884</v>
      </c>
      <c r="E105" s="30">
        <v>0.47291666666666665</v>
      </c>
    </row>
    <row r="106" spans="2:5" ht="15.75" thickBot="1">
      <c r="B106" s="68" t="s">
        <v>87</v>
      </c>
      <c r="C106" s="34">
        <v>0.2902777777777778</v>
      </c>
      <c r="D106" s="34">
        <v>0.76388888888888884</v>
      </c>
      <c r="E106" s="28">
        <v>0.47361111111111115</v>
      </c>
    </row>
    <row r="107" spans="2:5" ht="15.75" thickBot="1">
      <c r="B107" s="69" t="s">
        <v>88</v>
      </c>
      <c r="C107" s="35">
        <v>0.2902777777777778</v>
      </c>
      <c r="D107" s="35">
        <v>0.76458333333333339</v>
      </c>
      <c r="E107" s="30">
        <v>0.47430555555555554</v>
      </c>
    </row>
    <row r="108" spans="2:5" ht="15.75" thickBot="1">
      <c r="B108" s="68" t="s">
        <v>89</v>
      </c>
      <c r="C108" s="34">
        <v>0.28958333333333336</v>
      </c>
      <c r="D108" s="34">
        <v>0.76458333333333339</v>
      </c>
      <c r="E108" s="28">
        <v>0.47500000000000003</v>
      </c>
    </row>
    <row r="109" spans="2:5" ht="15.75" thickBot="1">
      <c r="B109" s="69" t="s">
        <v>90</v>
      </c>
      <c r="C109" s="35">
        <v>0.28958333333333336</v>
      </c>
      <c r="D109" s="35">
        <v>0.76527777777777783</v>
      </c>
      <c r="E109" s="30">
        <v>0.47569444444444442</v>
      </c>
    </row>
    <row r="110" spans="2:5" ht="15.75" thickBot="1">
      <c r="B110" s="68" t="s">
        <v>91</v>
      </c>
      <c r="C110" s="34">
        <v>0.28888888888888892</v>
      </c>
      <c r="D110" s="34">
        <v>0.76527777777777783</v>
      </c>
      <c r="E110" s="28">
        <v>0.47638888888888892</v>
      </c>
    </row>
    <row r="111" spans="2:5" ht="15.75" thickBot="1">
      <c r="B111" s="69" t="s">
        <v>92</v>
      </c>
      <c r="C111" s="35">
        <v>0.28888888888888892</v>
      </c>
      <c r="D111" s="35">
        <v>0.76597222222222217</v>
      </c>
      <c r="E111" s="30">
        <v>0.4770833333333333</v>
      </c>
    </row>
    <row r="112" spans="2:5" ht="15.75" thickBot="1">
      <c r="B112" s="68" t="s">
        <v>93</v>
      </c>
      <c r="C112" s="34">
        <v>0.28819444444444448</v>
      </c>
      <c r="D112" s="34">
        <v>0.76597222222222217</v>
      </c>
      <c r="E112" s="28">
        <v>0.4777777777777778</v>
      </c>
    </row>
    <row r="113" spans="2:5" ht="15.75" thickBot="1">
      <c r="B113" s="69" t="s">
        <v>94</v>
      </c>
      <c r="C113" s="35">
        <v>0.28819444444444448</v>
      </c>
      <c r="D113" s="35">
        <v>0.76666666666666661</v>
      </c>
      <c r="E113" s="30">
        <v>0.47847222222222219</v>
      </c>
    </row>
    <row r="114" spans="2:5" ht="15.75" thickBot="1">
      <c r="B114" s="68" t="s">
        <v>95</v>
      </c>
      <c r="C114" s="34">
        <v>0.28750000000000003</v>
      </c>
      <c r="D114" s="34">
        <v>0.76666666666666661</v>
      </c>
      <c r="E114" s="28">
        <v>0.47916666666666669</v>
      </c>
    </row>
    <row r="115" spans="2:5" ht="15.75" thickBot="1">
      <c r="B115" s="69" t="s">
        <v>96</v>
      </c>
      <c r="C115" s="35">
        <v>0.28680555555555554</v>
      </c>
      <c r="D115" s="35">
        <v>0.76736111111111116</v>
      </c>
      <c r="E115" s="30">
        <v>0.47986111111111113</v>
      </c>
    </row>
    <row r="116" spans="2:5" ht="15.75" thickBot="1">
      <c r="B116" s="68" t="s">
        <v>97</v>
      </c>
      <c r="C116" s="34">
        <v>0.28680555555555554</v>
      </c>
      <c r="D116" s="34">
        <v>0.76736111111111116</v>
      </c>
      <c r="E116" s="28">
        <v>0.48055555555555557</v>
      </c>
    </row>
    <row r="117" spans="2:5" ht="15.75" thickBot="1">
      <c r="B117" s="69" t="s">
        <v>98</v>
      </c>
      <c r="C117" s="35">
        <v>0.28611111111111115</v>
      </c>
      <c r="D117" s="35">
        <v>0.7680555555555556</v>
      </c>
      <c r="E117" s="30">
        <v>0.48125000000000001</v>
      </c>
    </row>
    <row r="118" spans="2:5" ht="15.75" thickBot="1">
      <c r="B118" s="68" t="s">
        <v>99</v>
      </c>
      <c r="C118" s="34">
        <v>0.28611111111111115</v>
      </c>
      <c r="D118" s="34">
        <v>0.7680555555555556</v>
      </c>
      <c r="E118" s="28">
        <v>0.48194444444444445</v>
      </c>
    </row>
    <row r="119" spans="2:5" ht="15.75" thickBot="1">
      <c r="B119" s="69" t="s">
        <v>100</v>
      </c>
      <c r="C119" s="35">
        <v>0.28541666666666665</v>
      </c>
      <c r="D119" s="35">
        <v>0.7680555555555556</v>
      </c>
      <c r="E119" s="30">
        <v>0.4826388888888889</v>
      </c>
    </row>
    <row r="120" spans="2:5" ht="15.75" thickBot="1">
      <c r="B120" s="68" t="s">
        <v>101</v>
      </c>
      <c r="C120" s="34">
        <v>0.28472222222222221</v>
      </c>
      <c r="D120" s="34">
        <v>0.76874999999999993</v>
      </c>
      <c r="E120" s="28">
        <v>0.48333333333333334</v>
      </c>
    </row>
    <row r="121" spans="2:5" ht="15.75" thickBot="1">
      <c r="B121" s="69" t="s">
        <v>102</v>
      </c>
      <c r="C121" s="35">
        <v>0.28472222222222221</v>
      </c>
      <c r="D121" s="35">
        <v>0.76874999999999993</v>
      </c>
      <c r="E121" s="30">
        <v>0.48402777777777778</v>
      </c>
    </row>
    <row r="122" spans="2:5" ht="15.75" thickBot="1">
      <c r="B122" s="68" t="s">
        <v>103</v>
      </c>
      <c r="C122" s="34">
        <v>0.28402777777777777</v>
      </c>
      <c r="D122" s="34">
        <v>0.76944444444444438</v>
      </c>
      <c r="E122" s="28">
        <v>0.48472222222222222</v>
      </c>
    </row>
    <row r="123" spans="2:5" ht="15.75" thickBot="1">
      <c r="B123" s="69" t="s">
        <v>104</v>
      </c>
      <c r="C123" s="35">
        <v>0.28333333333333333</v>
      </c>
      <c r="D123" s="35">
        <v>0.76944444444444438</v>
      </c>
      <c r="E123" s="30">
        <v>0.48541666666666666</v>
      </c>
    </row>
    <row r="124" spans="2:5" ht="15.75" thickBot="1">
      <c r="B124" s="68" t="s">
        <v>105</v>
      </c>
      <c r="C124" s="34">
        <v>0.28333333333333333</v>
      </c>
      <c r="D124" s="34">
        <v>0.76944444444444438</v>
      </c>
      <c r="E124" s="28">
        <v>0.4861111111111111</v>
      </c>
    </row>
    <row r="125" spans="2:5" ht="15.75" thickBot="1">
      <c r="B125" s="69" t="s">
        <v>106</v>
      </c>
      <c r="C125" s="35">
        <v>0.28263888888888888</v>
      </c>
      <c r="D125" s="35">
        <v>0.77013888888888893</v>
      </c>
      <c r="E125" s="30">
        <v>0.48680555555555555</v>
      </c>
    </row>
    <row r="126" spans="2:5" ht="15.75" thickBot="1">
      <c r="B126" s="68" t="s">
        <v>107</v>
      </c>
      <c r="C126" s="34">
        <v>0.28194444444444444</v>
      </c>
      <c r="D126" s="34">
        <v>0.77013888888888893</v>
      </c>
      <c r="E126" s="28">
        <v>0.48749999999999999</v>
      </c>
    </row>
    <row r="127" spans="2:5" ht="15.75" thickBot="1">
      <c r="B127" s="70" t="s">
        <v>108</v>
      </c>
      <c r="C127" s="36">
        <v>0.28194444444444444</v>
      </c>
      <c r="D127" s="36">
        <v>0.77013888888888893</v>
      </c>
      <c r="E127" s="32">
        <v>0.48819444444444443</v>
      </c>
    </row>
    <row r="129" spans="2:5" ht="15.75" thickBot="1"/>
    <row r="130" spans="2:5" ht="15.75" thickBot="1">
      <c r="B130" s="67" t="s">
        <v>109</v>
      </c>
      <c r="C130" s="53">
        <v>0.28125</v>
      </c>
      <c r="D130" s="53">
        <v>0.77083333333333337</v>
      </c>
      <c r="E130" s="26">
        <v>0.48888888888888887</v>
      </c>
    </row>
    <row r="131" spans="2:5" ht="15.75" thickBot="1">
      <c r="B131" s="68" t="s">
        <v>110</v>
      </c>
      <c r="C131" s="55">
        <v>0.28055555555555556</v>
      </c>
      <c r="D131" s="55">
        <v>0.77083333333333337</v>
      </c>
      <c r="E131" s="28">
        <v>0.48958333333333331</v>
      </c>
    </row>
    <row r="132" spans="2:5" ht="15.75" thickBot="1">
      <c r="B132" s="69" t="s">
        <v>111</v>
      </c>
      <c r="C132" s="57">
        <v>0.27986111111111112</v>
      </c>
      <c r="D132" s="57">
        <v>0.77083333333333337</v>
      </c>
      <c r="E132" s="30">
        <v>0.49027777777777781</v>
      </c>
    </row>
    <row r="133" spans="2:5" ht="15.75" thickBot="1">
      <c r="B133" s="68" t="s">
        <v>112</v>
      </c>
      <c r="C133" s="55">
        <v>0.27986111111111112</v>
      </c>
      <c r="D133" s="55">
        <v>0.7715277777777777</v>
      </c>
      <c r="E133" s="28">
        <v>0.4916666666666667</v>
      </c>
    </row>
    <row r="134" spans="2:5" ht="15.75" thickBot="1">
      <c r="B134" s="69" t="s">
        <v>113</v>
      </c>
      <c r="C134" s="57">
        <v>0.27916666666666667</v>
      </c>
      <c r="D134" s="57">
        <v>0.7715277777777777</v>
      </c>
      <c r="E134" s="30">
        <v>0.49236111111111108</v>
      </c>
    </row>
    <row r="135" spans="2:5" ht="15.75" thickBot="1">
      <c r="B135" s="68" t="s">
        <v>114</v>
      </c>
      <c r="C135" s="55">
        <v>0.27847222222222223</v>
      </c>
      <c r="D135" s="55">
        <v>0.7715277777777777</v>
      </c>
      <c r="E135" s="28">
        <v>0.49305555555555558</v>
      </c>
    </row>
    <row r="136" spans="2:5" ht="15.75" thickBot="1">
      <c r="B136" s="69" t="s">
        <v>115</v>
      </c>
      <c r="C136" s="57">
        <v>0.27777777777777779</v>
      </c>
      <c r="D136" s="57">
        <v>0.77222222222222225</v>
      </c>
      <c r="E136" s="30">
        <v>0.49374999999999997</v>
      </c>
    </row>
    <row r="137" spans="2:5" ht="15.75" thickBot="1">
      <c r="B137" s="68" t="s">
        <v>116</v>
      </c>
      <c r="C137" s="55">
        <v>0.27708333333333335</v>
      </c>
      <c r="D137" s="55">
        <v>0.77222222222222225</v>
      </c>
      <c r="E137" s="28">
        <v>0.49444444444444446</v>
      </c>
    </row>
    <row r="138" spans="2:5" ht="15.75" thickBot="1">
      <c r="B138" s="69" t="s">
        <v>117</v>
      </c>
      <c r="C138" s="57">
        <v>0.27708333333333335</v>
      </c>
      <c r="D138" s="57">
        <v>0.77222222222222225</v>
      </c>
      <c r="E138" s="30">
        <v>0.49513888888888885</v>
      </c>
    </row>
    <row r="139" spans="2:5" ht="15.75" thickBot="1">
      <c r="B139" s="68" t="s">
        <v>118</v>
      </c>
      <c r="C139" s="55">
        <v>0.27638888888888885</v>
      </c>
      <c r="D139" s="55">
        <v>0.77222222222222225</v>
      </c>
      <c r="E139" s="28">
        <v>0.49583333333333335</v>
      </c>
    </row>
    <row r="140" spans="2:5" ht="15.75" thickBot="1">
      <c r="B140" s="69" t="s">
        <v>119</v>
      </c>
      <c r="C140" s="57">
        <v>0.27569444444444446</v>
      </c>
      <c r="D140" s="57">
        <v>0.7729166666666667</v>
      </c>
      <c r="E140" s="30">
        <v>0.49652777777777773</v>
      </c>
    </row>
    <row r="141" spans="2:5" ht="15.75" thickBot="1">
      <c r="B141" s="68" t="s">
        <v>120</v>
      </c>
      <c r="C141" s="55">
        <v>0.27499999999999997</v>
      </c>
      <c r="D141" s="55">
        <v>0.7729166666666667</v>
      </c>
      <c r="E141" s="28">
        <v>0.49722222222222223</v>
      </c>
    </row>
    <row r="142" spans="2:5" ht="15.75" thickBot="1">
      <c r="B142" s="69" t="s">
        <v>121</v>
      </c>
      <c r="C142" s="57">
        <v>0.27430555555555552</v>
      </c>
      <c r="D142" s="57">
        <v>0.7729166666666667</v>
      </c>
      <c r="E142" s="30">
        <v>0.49791666666666662</v>
      </c>
    </row>
    <row r="143" spans="2:5" ht="15.75" thickBot="1">
      <c r="B143" s="68" t="s">
        <v>122</v>
      </c>
      <c r="C143" s="55">
        <v>0.27430555555555552</v>
      </c>
      <c r="D143" s="55">
        <v>0.77361111111111114</v>
      </c>
      <c r="E143" s="28">
        <v>0.49861111111111112</v>
      </c>
    </row>
    <row r="144" spans="2:5" ht="15.75" thickBot="1">
      <c r="B144" s="69" t="s">
        <v>123</v>
      </c>
      <c r="C144" s="57">
        <v>0.27361111111111108</v>
      </c>
      <c r="D144" s="57">
        <v>0.77361111111111114</v>
      </c>
      <c r="E144" s="30">
        <v>0.5</v>
      </c>
    </row>
    <row r="145" spans="2:5" ht="15.75" thickBot="1">
      <c r="B145" s="68" t="s">
        <v>124</v>
      </c>
      <c r="C145" s="55">
        <v>0.27291666666666664</v>
      </c>
      <c r="D145" s="55">
        <v>0.77361111111111114</v>
      </c>
      <c r="E145" s="28">
        <v>0.50069444444444444</v>
      </c>
    </row>
    <row r="146" spans="2:5" ht="15.75" thickBot="1">
      <c r="B146" s="69" t="s">
        <v>125</v>
      </c>
      <c r="C146" s="57">
        <v>0.2722222222222222</v>
      </c>
      <c r="D146" s="57">
        <v>0.77361111111111114</v>
      </c>
      <c r="E146" s="30">
        <v>0.50138888888888888</v>
      </c>
    </row>
    <row r="147" spans="2:5" ht="15.75" thickBot="1">
      <c r="B147" s="68" t="s">
        <v>126</v>
      </c>
      <c r="C147" s="55">
        <v>0.27152777777777776</v>
      </c>
      <c r="D147" s="55">
        <v>0.77430555555555547</v>
      </c>
      <c r="E147" s="28">
        <v>0.50208333333333333</v>
      </c>
    </row>
    <row r="148" spans="2:5" ht="15.75" thickBot="1">
      <c r="B148" s="69" t="s">
        <v>127</v>
      </c>
      <c r="C148" s="57">
        <v>0.27083333333333331</v>
      </c>
      <c r="D148" s="57">
        <v>0.77430555555555547</v>
      </c>
      <c r="E148" s="30">
        <v>0.50277777777777777</v>
      </c>
    </row>
    <row r="149" spans="2:5" ht="15.75" thickBot="1">
      <c r="B149" s="68" t="s">
        <v>128</v>
      </c>
      <c r="C149" s="55">
        <v>0.27083333333333331</v>
      </c>
      <c r="D149" s="55">
        <v>0.77430555555555547</v>
      </c>
      <c r="E149" s="28">
        <v>0.50347222222222221</v>
      </c>
    </row>
    <row r="150" spans="2:5" ht="15.75" thickBot="1">
      <c r="B150" s="69" t="s">
        <v>129</v>
      </c>
      <c r="C150" s="57">
        <v>0.27013888888888887</v>
      </c>
      <c r="D150" s="57">
        <v>0.77430555555555547</v>
      </c>
      <c r="E150" s="30">
        <v>0.50416666666666665</v>
      </c>
    </row>
    <row r="151" spans="2:5" ht="15.75" thickBot="1">
      <c r="B151" s="68" t="s">
        <v>130</v>
      </c>
      <c r="C151" s="55">
        <v>0.26944444444444443</v>
      </c>
      <c r="D151" s="55">
        <v>0.77500000000000002</v>
      </c>
      <c r="E151" s="28">
        <v>0.50486111111111109</v>
      </c>
    </row>
    <row r="152" spans="2:5" ht="15.75" thickBot="1">
      <c r="B152" s="69" t="s">
        <v>131</v>
      </c>
      <c r="C152" s="57">
        <v>0.26874999999999999</v>
      </c>
      <c r="D152" s="57">
        <v>0.77500000000000002</v>
      </c>
      <c r="E152" s="30">
        <v>0.50555555555555554</v>
      </c>
    </row>
    <row r="153" spans="2:5" ht="15.75" thickBot="1">
      <c r="B153" s="68" t="s">
        <v>132</v>
      </c>
      <c r="C153" s="55">
        <v>0.26805555555555555</v>
      </c>
      <c r="D153" s="55">
        <v>0.77500000000000002</v>
      </c>
      <c r="E153" s="28">
        <v>0.50694444444444442</v>
      </c>
    </row>
    <row r="154" spans="2:5" ht="15.75" thickBot="1">
      <c r="B154" s="69" t="s">
        <v>133</v>
      </c>
      <c r="C154" s="57">
        <v>0.2673611111111111</v>
      </c>
      <c r="D154" s="57">
        <v>0.77500000000000002</v>
      </c>
      <c r="E154" s="30">
        <v>0.50763888888888886</v>
      </c>
    </row>
    <row r="155" spans="2:5" ht="15.75" thickBot="1">
      <c r="B155" s="68" t="s">
        <v>134</v>
      </c>
      <c r="C155" s="55">
        <v>0.26666666666666666</v>
      </c>
      <c r="D155" s="55">
        <v>0.77569444444444446</v>
      </c>
      <c r="E155" s="28">
        <v>0.5083333333333333</v>
      </c>
    </row>
    <row r="156" spans="2:5" ht="15.75" thickBot="1">
      <c r="B156" s="69" t="s">
        <v>135</v>
      </c>
      <c r="C156" s="57">
        <v>0.26666666666666666</v>
      </c>
      <c r="D156" s="57">
        <v>0.77569444444444446</v>
      </c>
      <c r="E156" s="30">
        <v>0.50902777777777775</v>
      </c>
    </row>
    <row r="157" spans="2:5" ht="15.75" thickBot="1">
      <c r="B157" s="68" t="s">
        <v>136</v>
      </c>
      <c r="C157" s="55">
        <v>0.26597222222222222</v>
      </c>
      <c r="D157" s="55">
        <v>0.77569444444444446</v>
      </c>
      <c r="E157" s="28">
        <v>0.50972222222222219</v>
      </c>
    </row>
    <row r="158" spans="2:5" ht="15.75" thickBot="1">
      <c r="B158" s="69" t="s">
        <v>137</v>
      </c>
      <c r="C158" s="57">
        <v>0.26527777777777778</v>
      </c>
      <c r="D158" s="57">
        <v>0.77569444444444446</v>
      </c>
      <c r="E158" s="30">
        <v>0.51041666666666663</v>
      </c>
    </row>
    <row r="159" spans="2:5" ht="15.75" thickBot="1">
      <c r="B159" s="68" t="s">
        <v>138</v>
      </c>
      <c r="C159" s="55">
        <v>0.26458333333333334</v>
      </c>
      <c r="D159" s="55">
        <v>0.77638888888888891</v>
      </c>
      <c r="E159" s="28">
        <v>0.51111111111111118</v>
      </c>
    </row>
    <row r="160" spans="2:5" ht="15.75" thickBot="1">
      <c r="B160" s="70" t="s">
        <v>139</v>
      </c>
      <c r="C160" s="59">
        <v>0.2638888888888889</v>
      </c>
      <c r="D160" s="59">
        <v>0.77638888888888891</v>
      </c>
      <c r="E160" s="32">
        <v>0.51180555555555551</v>
      </c>
    </row>
    <row r="166" spans="7:10" ht="15.75" thickBot="1"/>
    <row r="167" spans="7:10" ht="15.75" customHeight="1" thickBot="1">
      <c r="G167" s="73" t="s">
        <v>140</v>
      </c>
      <c r="H167" s="78" t="s">
        <v>28</v>
      </c>
      <c r="I167" s="78">
        <v>0.42777777777777781</v>
      </c>
      <c r="J167" s="79">
        <v>0.98958333333333337</v>
      </c>
    </row>
    <row r="168" spans="7:10" ht="15.75" customHeight="1" thickBot="1">
      <c r="G168" s="74" t="s">
        <v>110</v>
      </c>
      <c r="H168" s="80" t="s">
        <v>28</v>
      </c>
      <c r="I168" s="80">
        <v>0.45624999999999999</v>
      </c>
      <c r="J168" s="81" t="s">
        <v>28</v>
      </c>
    </row>
    <row r="169" spans="7:10" ht="15.75" customHeight="1" thickBot="1">
      <c r="G169" s="75" t="s">
        <v>111</v>
      </c>
      <c r="H169" s="82">
        <v>2.9166666666666664E-2</v>
      </c>
      <c r="I169" s="82">
        <v>0.49027777777777781</v>
      </c>
      <c r="J169" s="83" t="s">
        <v>28</v>
      </c>
    </row>
    <row r="170" spans="7:10" ht="15.75" customHeight="1" thickBot="1">
      <c r="G170" s="74" t="s">
        <v>112</v>
      </c>
      <c r="H170" s="80">
        <v>7.0833333333333331E-2</v>
      </c>
      <c r="I170" s="80">
        <v>0.52777777777777779</v>
      </c>
      <c r="J170" s="81" t="s">
        <v>28</v>
      </c>
    </row>
    <row r="171" spans="7:10" ht="15.75" customHeight="1" thickBot="1">
      <c r="G171" s="75" t="s">
        <v>113</v>
      </c>
      <c r="H171" s="82">
        <v>0.1125</v>
      </c>
      <c r="I171" s="82">
        <v>0.57013888888888886</v>
      </c>
      <c r="J171" s="83" t="s">
        <v>28</v>
      </c>
    </row>
    <row r="172" spans="7:10" ht="15.75" customHeight="1" thickBot="1">
      <c r="G172" s="74" t="s">
        <v>114</v>
      </c>
      <c r="H172" s="80">
        <v>0.15347222222222223</v>
      </c>
      <c r="I172" s="80">
        <v>0.61597222222222225</v>
      </c>
      <c r="J172" s="81" t="s">
        <v>28</v>
      </c>
    </row>
    <row r="173" spans="7:10" ht="15.75" customHeight="1" thickBot="1">
      <c r="G173" s="75" t="s">
        <v>115</v>
      </c>
      <c r="H173" s="82">
        <v>0.19097222222222221</v>
      </c>
      <c r="I173" s="82">
        <v>0.66249999999999998</v>
      </c>
      <c r="J173" s="83" t="s">
        <v>28</v>
      </c>
    </row>
    <row r="174" spans="7:10" ht="15.75" customHeight="1" thickBot="1">
      <c r="G174" s="74" t="s">
        <v>116</v>
      </c>
      <c r="H174" s="80">
        <v>0.22569444444444445</v>
      </c>
      <c r="I174" s="80">
        <v>0.70833333333333337</v>
      </c>
      <c r="J174" s="81" t="s">
        <v>28</v>
      </c>
    </row>
    <row r="175" spans="7:10" ht="15.75" customHeight="1" thickBot="1">
      <c r="G175" s="75" t="s">
        <v>117</v>
      </c>
      <c r="H175" s="82">
        <v>0.25694444444444448</v>
      </c>
      <c r="I175" s="82">
        <v>0.75347222222222221</v>
      </c>
      <c r="J175" s="83" t="s">
        <v>28</v>
      </c>
    </row>
    <row r="176" spans="7:10" ht="15.75" customHeight="1" thickBot="1">
      <c r="G176" s="74" t="s">
        <v>118</v>
      </c>
      <c r="H176" s="80">
        <v>0.28680555555555554</v>
      </c>
      <c r="I176" s="80">
        <v>0.79722222222222217</v>
      </c>
      <c r="J176" s="81" t="s">
        <v>28</v>
      </c>
    </row>
    <row r="177" spans="7:10" ht="15.75" customHeight="1" thickBot="1">
      <c r="G177" s="75" t="s">
        <v>119</v>
      </c>
      <c r="H177" s="82">
        <v>0.31527777777777777</v>
      </c>
      <c r="I177" s="82">
        <v>0.84027777777777779</v>
      </c>
      <c r="J177" s="83" t="s">
        <v>28</v>
      </c>
    </row>
    <row r="178" spans="7:10" ht="15.75" customHeight="1" thickBot="1">
      <c r="G178" s="74" t="s">
        <v>120</v>
      </c>
      <c r="H178" s="80">
        <v>0.3430555555555555</v>
      </c>
      <c r="I178" s="80">
        <v>0.88402777777777775</v>
      </c>
      <c r="J178" s="81" t="s">
        <v>28</v>
      </c>
    </row>
    <row r="179" spans="7:10" ht="15.75" customHeight="1" thickBot="1">
      <c r="G179" s="75" t="s">
        <v>121</v>
      </c>
      <c r="H179" s="82">
        <v>0.37222222222222223</v>
      </c>
      <c r="I179" s="82">
        <v>0.92708333333333337</v>
      </c>
      <c r="J179" s="83" t="s">
        <v>28</v>
      </c>
    </row>
    <row r="180" spans="7:10" ht="15.75" customHeight="1" thickBot="1">
      <c r="G180" s="74" t="s">
        <v>122</v>
      </c>
      <c r="H180" s="80">
        <v>0.40416666666666662</v>
      </c>
      <c r="I180" s="80">
        <v>0.97083333333333333</v>
      </c>
      <c r="J180" s="81" t="s">
        <v>28</v>
      </c>
    </row>
    <row r="181" spans="7:10" ht="15.75" customHeight="1" thickBot="1">
      <c r="G181" s="75" t="s">
        <v>123</v>
      </c>
      <c r="H181" s="82" t="s">
        <v>28</v>
      </c>
      <c r="I181" s="82" t="s">
        <v>28</v>
      </c>
      <c r="J181" s="83">
        <v>0.4375</v>
      </c>
    </row>
    <row r="182" spans="7:10" ht="15.75" customHeight="1" thickBot="1">
      <c r="G182" s="74" t="s">
        <v>124</v>
      </c>
      <c r="H182" s="80" t="s">
        <v>28</v>
      </c>
      <c r="I182" s="80">
        <v>1.3888888888888888E-2</v>
      </c>
      <c r="J182" s="81">
        <v>0.47430555555555554</v>
      </c>
    </row>
    <row r="183" spans="7:10" ht="15.75" customHeight="1" thickBot="1">
      <c r="G183" s="75" t="s">
        <v>125</v>
      </c>
      <c r="H183" s="82" t="s">
        <v>28</v>
      </c>
      <c r="I183" s="82">
        <v>5.486111111111111E-2</v>
      </c>
      <c r="J183" s="83">
        <v>0.51180555555555551</v>
      </c>
    </row>
    <row r="184" spans="7:10" ht="15.75" customHeight="1" thickBot="1">
      <c r="G184" s="74" t="s">
        <v>126</v>
      </c>
      <c r="H184" s="80" t="s">
        <v>28</v>
      </c>
      <c r="I184" s="80">
        <v>9.3055555555555558E-2</v>
      </c>
      <c r="J184" s="81">
        <v>0.55138888888888882</v>
      </c>
    </row>
    <row r="185" spans="7:10" ht="15.75" customHeight="1" thickBot="1">
      <c r="G185" s="75" t="s">
        <v>127</v>
      </c>
      <c r="H185" s="82" t="s">
        <v>28</v>
      </c>
      <c r="I185" s="82">
        <v>0.1277777777777778</v>
      </c>
      <c r="J185" s="83">
        <v>0.58958333333333335</v>
      </c>
    </row>
    <row r="186" spans="7:10" ht="15.75" customHeight="1" thickBot="1">
      <c r="G186" s="74" t="s">
        <v>128</v>
      </c>
      <c r="H186" s="80" t="s">
        <v>28</v>
      </c>
      <c r="I186" s="80">
        <v>0.15833333333333333</v>
      </c>
      <c r="J186" s="81">
        <v>0.62777777777777777</v>
      </c>
    </row>
    <row r="187" spans="7:10" ht="15.75" customHeight="1" thickBot="1">
      <c r="G187" s="75" t="s">
        <v>129</v>
      </c>
      <c r="H187" s="82" t="s">
        <v>28</v>
      </c>
      <c r="I187" s="82">
        <v>0.18541666666666667</v>
      </c>
      <c r="J187" s="83">
        <v>0.66319444444444442</v>
      </c>
    </row>
    <row r="188" spans="7:10" ht="15.75" customHeight="1" thickBot="1">
      <c r="G188" s="74" t="s">
        <v>130</v>
      </c>
      <c r="H188" s="80" t="s">
        <v>28</v>
      </c>
      <c r="I188" s="80">
        <v>0.20972222222222223</v>
      </c>
      <c r="J188" s="81">
        <v>0.69791666666666663</v>
      </c>
    </row>
    <row r="189" spans="7:10" ht="15.75" customHeight="1" thickBot="1">
      <c r="G189" s="75" t="s">
        <v>131</v>
      </c>
      <c r="H189" s="82" t="s">
        <v>28</v>
      </c>
      <c r="I189" s="82">
        <v>0.23263888888888887</v>
      </c>
      <c r="J189" s="83">
        <v>0.73125000000000007</v>
      </c>
    </row>
    <row r="190" spans="7:10" ht="15.75" customHeight="1" thickBot="1">
      <c r="G190" s="74" t="s">
        <v>132</v>
      </c>
      <c r="H190" s="80" t="s">
        <v>28</v>
      </c>
      <c r="I190" s="80">
        <v>0.25416666666666665</v>
      </c>
      <c r="J190" s="81">
        <v>0.76388888888888884</v>
      </c>
    </row>
    <row r="191" spans="7:10" ht="15.75" customHeight="1" thickBot="1">
      <c r="G191" s="75" t="s">
        <v>133</v>
      </c>
      <c r="H191" s="82" t="s">
        <v>28</v>
      </c>
      <c r="I191" s="82">
        <v>0.27499999999999997</v>
      </c>
      <c r="J191" s="83">
        <v>0.79722222222222217</v>
      </c>
    </row>
    <row r="192" spans="7:10" ht="15.75" customHeight="1" thickBot="1">
      <c r="G192" s="74" t="s">
        <v>134</v>
      </c>
      <c r="H192" s="80" t="s">
        <v>28</v>
      </c>
      <c r="I192" s="80">
        <v>0.29722222222222222</v>
      </c>
      <c r="J192" s="81">
        <v>0.83124999999999993</v>
      </c>
    </row>
    <row r="193" spans="7:10" ht="15.75" customHeight="1" thickBot="1">
      <c r="G193" s="75" t="s">
        <v>135</v>
      </c>
      <c r="H193" s="82" t="s">
        <v>28</v>
      </c>
      <c r="I193" s="82">
        <v>0.32013888888888892</v>
      </c>
      <c r="J193" s="83">
        <v>0.86597222222222225</v>
      </c>
    </row>
    <row r="194" spans="7:10" ht="15.75" customHeight="1" thickBot="1">
      <c r="G194" s="74" t="s">
        <v>136</v>
      </c>
      <c r="H194" s="80" t="s">
        <v>28</v>
      </c>
      <c r="I194" s="80">
        <v>0.3444444444444445</v>
      </c>
      <c r="J194" s="81">
        <v>0.90277777777777779</v>
      </c>
    </row>
    <row r="195" spans="7:10" ht="15.75" customHeight="1" thickBot="1">
      <c r="G195" s="75" t="s">
        <v>137</v>
      </c>
      <c r="H195" s="82" t="s">
        <v>28</v>
      </c>
      <c r="I195" s="82">
        <v>0.37222222222222223</v>
      </c>
      <c r="J195" s="83">
        <v>0.94166666666666676</v>
      </c>
    </row>
    <row r="196" spans="7:10" ht="15.75" customHeight="1" thickBot="1">
      <c r="G196" s="74" t="s">
        <v>138</v>
      </c>
      <c r="H196" s="80" t="s">
        <v>28</v>
      </c>
      <c r="I196" s="80">
        <v>0.40347222222222223</v>
      </c>
      <c r="J196" s="81">
        <v>0.98263888888888884</v>
      </c>
    </row>
    <row r="197" spans="7:10" ht="15.75" customHeight="1" thickBot="1">
      <c r="G197" s="75" t="s">
        <v>139</v>
      </c>
      <c r="H197" s="82" t="s">
        <v>28</v>
      </c>
      <c r="I197" s="82">
        <v>0.43888888888888888</v>
      </c>
      <c r="J197" s="83" t="s">
        <v>28</v>
      </c>
    </row>
    <row r="198" spans="7:10" ht="15.75" thickBot="1">
      <c r="G198" s="366"/>
      <c r="H198" s="367"/>
      <c r="I198" s="367"/>
      <c r="J198" s="368"/>
    </row>
    <row r="199" spans="7:10">
      <c r="G199" s="76"/>
    </row>
    <row r="200" spans="7:10">
      <c r="G200" s="76"/>
    </row>
    <row r="201" spans="7:10">
      <c r="G201" s="76"/>
    </row>
    <row r="202" spans="7:10">
      <c r="G202" s="76"/>
    </row>
    <row r="203" spans="7:10">
      <c r="G203" s="76"/>
    </row>
    <row r="204" spans="7:10">
      <c r="G204" s="76"/>
    </row>
    <row r="205" spans="7:10">
      <c r="G205" s="76"/>
    </row>
    <row r="206" spans="7:10">
      <c r="G206" s="76"/>
    </row>
    <row r="207" spans="7:10">
      <c r="G207" s="76"/>
    </row>
    <row r="208" spans="7:10">
      <c r="G208" s="76"/>
    </row>
    <row r="209" spans="7:15">
      <c r="G209" s="76"/>
    </row>
    <row r="210" spans="7:15">
      <c r="G210" s="76"/>
    </row>
    <row r="211" spans="7:15">
      <c r="G211" s="76"/>
    </row>
    <row r="212" spans="7:15">
      <c r="G212" s="77"/>
    </row>
    <row r="220" spans="7:15">
      <c r="L220" t="s">
        <v>141</v>
      </c>
    </row>
    <row r="221" spans="7:15">
      <c r="K221" t="s">
        <v>141</v>
      </c>
    </row>
    <row r="224" spans="7:15">
      <c r="O224" t="s">
        <v>141</v>
      </c>
    </row>
    <row r="226" spans="11:14" ht="15.75" thickBot="1"/>
    <row r="227" spans="11:14" ht="15.75" thickBot="1">
      <c r="K227" s="86" t="s">
        <v>7</v>
      </c>
      <c r="L227" s="87" t="s">
        <v>17</v>
      </c>
      <c r="M227" s="87" t="s">
        <v>18</v>
      </c>
      <c r="N227" s="88" t="s">
        <v>17</v>
      </c>
    </row>
    <row r="228" spans="11:14" ht="16.5" thickTop="1" thickBot="1">
      <c r="K228" s="354"/>
      <c r="L228" s="355"/>
      <c r="M228" s="355"/>
      <c r="N228" s="356"/>
    </row>
    <row r="229" spans="11:14" ht="44.25" thickTop="1" thickBot="1">
      <c r="K229" s="39" t="s">
        <v>142</v>
      </c>
      <c r="L229" s="89">
        <v>2.2916666666666669E-2</v>
      </c>
      <c r="M229" s="89">
        <v>0.47916666666666669</v>
      </c>
      <c r="N229" s="90" t="s">
        <v>28</v>
      </c>
    </row>
    <row r="230" spans="11:14" ht="43.5" thickBot="1">
      <c r="K230" s="38" t="s">
        <v>143</v>
      </c>
      <c r="L230" s="91">
        <v>6.3194444444444442E-2</v>
      </c>
      <c r="M230" s="91">
        <v>0.52152777777777781</v>
      </c>
      <c r="N230" s="92" t="s">
        <v>28</v>
      </c>
    </row>
    <row r="231" spans="11:14" ht="57.75" thickBot="1">
      <c r="K231" s="39" t="s">
        <v>144</v>
      </c>
      <c r="L231" s="89">
        <v>0.10069444444444443</v>
      </c>
      <c r="M231" s="89">
        <v>0.56666666666666665</v>
      </c>
      <c r="N231" s="90" t="s">
        <v>28</v>
      </c>
    </row>
    <row r="232" spans="11:14" ht="57.75" thickBot="1">
      <c r="K232" s="38" t="s">
        <v>145</v>
      </c>
      <c r="L232" s="91">
        <v>0.13541666666666666</v>
      </c>
      <c r="M232" s="91">
        <v>0.61111111111111105</v>
      </c>
      <c r="N232" s="92" t="s">
        <v>28</v>
      </c>
    </row>
    <row r="233" spans="11:14" ht="43.5" thickBot="1">
      <c r="K233" s="39" t="s">
        <v>146</v>
      </c>
      <c r="L233" s="89">
        <v>0.1673611111111111</v>
      </c>
      <c r="M233" s="89">
        <v>0.65555555555555556</v>
      </c>
      <c r="N233" s="90" t="s">
        <v>28</v>
      </c>
    </row>
    <row r="234" spans="11:14" ht="57.75" thickBot="1">
      <c r="K234" s="38" t="s">
        <v>147</v>
      </c>
      <c r="L234" s="91">
        <v>0.19652777777777777</v>
      </c>
      <c r="M234" s="91">
        <v>0.69930555555555562</v>
      </c>
      <c r="N234" s="92" t="s">
        <v>28</v>
      </c>
    </row>
    <row r="235" spans="11:14" ht="43.5" thickBot="1">
      <c r="K235" s="39" t="s">
        <v>148</v>
      </c>
      <c r="L235" s="89">
        <v>0.22500000000000001</v>
      </c>
      <c r="M235" s="89">
        <v>0.74236111111111114</v>
      </c>
      <c r="N235" s="90" t="s">
        <v>28</v>
      </c>
    </row>
    <row r="236" spans="11:14" ht="43.5" thickBot="1">
      <c r="K236" s="38" t="s">
        <v>149</v>
      </c>
      <c r="L236" s="91">
        <v>0.25277777777777777</v>
      </c>
      <c r="M236" s="91">
        <v>0.78541666666666676</v>
      </c>
      <c r="N236" s="92" t="s">
        <v>28</v>
      </c>
    </row>
    <row r="237" spans="11:14" ht="43.5" thickBot="1">
      <c r="K237" s="39" t="s">
        <v>150</v>
      </c>
      <c r="L237" s="89">
        <v>0.28125</v>
      </c>
      <c r="M237" s="89">
        <v>0.82916666666666661</v>
      </c>
      <c r="N237" s="90" t="s">
        <v>28</v>
      </c>
    </row>
    <row r="238" spans="11:14" ht="57.75" thickBot="1">
      <c r="K238" s="38" t="s">
        <v>151</v>
      </c>
      <c r="L238" s="91">
        <v>0.3125</v>
      </c>
      <c r="M238" s="91">
        <v>0.87430555555555556</v>
      </c>
      <c r="N238" s="92" t="s">
        <v>28</v>
      </c>
    </row>
    <row r="239" spans="11:14" ht="57.75" thickBot="1">
      <c r="K239" s="39" t="s">
        <v>152</v>
      </c>
      <c r="L239" s="89">
        <v>0.34583333333333338</v>
      </c>
      <c r="M239" s="89">
        <v>0.91875000000000007</v>
      </c>
      <c r="N239" s="90" t="s">
        <v>28</v>
      </c>
    </row>
    <row r="240" spans="11:14" ht="43.5" thickBot="1">
      <c r="K240" s="38" t="s">
        <v>153</v>
      </c>
      <c r="L240" s="91">
        <v>0.38263888888888892</v>
      </c>
      <c r="M240" s="91">
        <v>0.96250000000000002</v>
      </c>
      <c r="N240" s="92" t="s">
        <v>28</v>
      </c>
    </row>
    <row r="241" spans="11:14" ht="57.75" thickBot="1">
      <c r="K241" s="39" t="s">
        <v>154</v>
      </c>
      <c r="L241" s="89" t="s">
        <v>28</v>
      </c>
      <c r="M241" s="89" t="s">
        <v>28</v>
      </c>
      <c r="N241" s="90">
        <v>0.42083333333333334</v>
      </c>
    </row>
    <row r="242" spans="11:14" ht="43.5" thickBot="1">
      <c r="K242" s="38" t="s">
        <v>155</v>
      </c>
      <c r="L242" s="91" t="s">
        <v>28</v>
      </c>
      <c r="M242" s="91">
        <v>3.472222222222222E-3</v>
      </c>
      <c r="N242" s="92">
        <v>0.46111111111111108</v>
      </c>
    </row>
    <row r="243" spans="11:14" ht="43.5" thickBot="1">
      <c r="K243" s="39" t="s">
        <v>156</v>
      </c>
      <c r="L243" s="89" t="s">
        <v>28</v>
      </c>
      <c r="M243" s="89">
        <v>4.027777777777778E-2</v>
      </c>
      <c r="N243" s="90">
        <v>0.50138888888888888</v>
      </c>
    </row>
    <row r="244" spans="11:14" ht="43.5" thickBot="1">
      <c r="K244" s="38" t="s">
        <v>157</v>
      </c>
      <c r="L244" s="91" t="s">
        <v>28</v>
      </c>
      <c r="M244" s="91">
        <v>7.2916666666666671E-2</v>
      </c>
      <c r="N244" s="92">
        <v>0.5395833333333333</v>
      </c>
    </row>
    <row r="245" spans="11:14" ht="57.75" thickBot="1">
      <c r="K245" s="39" t="s">
        <v>158</v>
      </c>
      <c r="L245" s="89" t="s">
        <v>28</v>
      </c>
      <c r="M245" s="89">
        <v>0.1013888888888889</v>
      </c>
      <c r="N245" s="90">
        <v>0.57638888888888895</v>
      </c>
    </row>
    <row r="246" spans="11:14" ht="57.75" thickBot="1">
      <c r="K246" s="38" t="s">
        <v>159</v>
      </c>
      <c r="L246" s="91" t="s">
        <v>28</v>
      </c>
      <c r="M246" s="91">
        <v>0.12708333333333333</v>
      </c>
      <c r="N246" s="92">
        <v>0.61111111111111105</v>
      </c>
    </row>
    <row r="247" spans="11:14" ht="43.5" thickBot="1">
      <c r="K247" s="39" t="s">
        <v>160</v>
      </c>
      <c r="L247" s="89" t="s">
        <v>28</v>
      </c>
      <c r="M247" s="89">
        <v>0.15069444444444444</v>
      </c>
      <c r="N247" s="90">
        <v>0.64513888888888882</v>
      </c>
    </row>
    <row r="248" spans="11:14" ht="57.75" thickBot="1">
      <c r="K248" s="38" t="s">
        <v>161</v>
      </c>
      <c r="L248" s="91" t="s">
        <v>28</v>
      </c>
      <c r="M248" s="91">
        <v>0.17222222222222225</v>
      </c>
      <c r="N248" s="92">
        <v>0.6777777777777777</v>
      </c>
    </row>
    <row r="249" spans="11:14" ht="43.5" thickBot="1">
      <c r="K249" s="39" t="s">
        <v>162</v>
      </c>
      <c r="L249" s="89" t="s">
        <v>28</v>
      </c>
      <c r="M249" s="89">
        <v>0.19305555555555554</v>
      </c>
      <c r="N249" s="90">
        <v>0.71111111111111114</v>
      </c>
    </row>
    <row r="250" spans="11:14" ht="43.5" thickBot="1">
      <c r="K250" s="38" t="s">
        <v>163</v>
      </c>
      <c r="L250" s="91" t="s">
        <v>28</v>
      </c>
      <c r="M250" s="91">
        <v>0.21458333333333335</v>
      </c>
      <c r="N250" s="92">
        <v>0.74444444444444446</v>
      </c>
    </row>
    <row r="251" spans="11:14" ht="43.5" thickBot="1">
      <c r="K251" s="39" t="s">
        <v>164</v>
      </c>
      <c r="L251" s="89" t="s">
        <v>28</v>
      </c>
      <c r="M251" s="89">
        <v>0.23750000000000002</v>
      </c>
      <c r="N251" s="90">
        <v>0.77916666666666667</v>
      </c>
    </row>
    <row r="252" spans="11:14" ht="57.75" thickBot="1">
      <c r="K252" s="38" t="s">
        <v>165</v>
      </c>
      <c r="L252" s="91" t="s">
        <v>28</v>
      </c>
      <c r="M252" s="91">
        <v>0.26111111111111113</v>
      </c>
      <c r="N252" s="92">
        <v>0.81597222222222221</v>
      </c>
    </row>
    <row r="253" spans="11:14" ht="57.75" thickBot="1">
      <c r="K253" s="39" t="s">
        <v>166</v>
      </c>
      <c r="L253" s="89" t="s">
        <v>28</v>
      </c>
      <c r="M253" s="89">
        <v>0.28819444444444448</v>
      </c>
      <c r="N253" s="90">
        <v>0.85486111111111107</v>
      </c>
    </row>
    <row r="254" spans="11:14" ht="43.5" thickBot="1">
      <c r="K254" s="38" t="s">
        <v>167</v>
      </c>
      <c r="L254" s="91" t="s">
        <v>28</v>
      </c>
      <c r="M254" s="91">
        <v>0.31875000000000003</v>
      </c>
      <c r="N254" s="92">
        <v>0.89513888888888893</v>
      </c>
    </row>
    <row r="255" spans="11:14" ht="57.75" thickBot="1">
      <c r="K255" s="39" t="s">
        <v>168</v>
      </c>
      <c r="L255" s="89" t="s">
        <v>28</v>
      </c>
      <c r="M255" s="89">
        <v>0.35347222222222219</v>
      </c>
      <c r="N255" s="90">
        <v>0.93611111111111101</v>
      </c>
    </row>
    <row r="256" spans="11:14" ht="43.5" thickBot="1">
      <c r="K256" s="38" t="s">
        <v>169</v>
      </c>
      <c r="L256" s="91" t="s">
        <v>28</v>
      </c>
      <c r="M256" s="91">
        <v>0.3923611111111111</v>
      </c>
      <c r="N256" s="92">
        <v>0.97638888888888886</v>
      </c>
    </row>
    <row r="257" spans="11:14" ht="43.5" thickBot="1">
      <c r="K257" s="39" t="s">
        <v>170</v>
      </c>
      <c r="L257" s="89" t="s">
        <v>28</v>
      </c>
      <c r="M257" s="89">
        <v>0.43333333333333335</v>
      </c>
      <c r="N257" s="90" t="s">
        <v>28</v>
      </c>
    </row>
    <row r="258" spans="11:14" ht="43.5" thickBot="1">
      <c r="K258" s="38" t="s">
        <v>171</v>
      </c>
      <c r="L258" s="91">
        <v>1.3888888888888888E-2</v>
      </c>
      <c r="M258" s="91">
        <v>0.4770833333333333</v>
      </c>
      <c r="N258" s="92" t="s">
        <v>28</v>
      </c>
    </row>
    <row r="259" spans="11:14" ht="15.75" thickBot="1">
      <c r="K259" s="357"/>
      <c r="L259" s="358"/>
      <c r="M259" s="358"/>
      <c r="N259" s="359"/>
    </row>
    <row r="262" spans="11:14" ht="15.75" thickBot="1"/>
    <row r="263" spans="11:14" ht="15.75" thickBot="1">
      <c r="K263" s="86" t="s">
        <v>7</v>
      </c>
      <c r="L263" s="87" t="s">
        <v>15</v>
      </c>
      <c r="M263" s="87" t="s">
        <v>16</v>
      </c>
      <c r="N263" s="88" t="s">
        <v>172</v>
      </c>
    </row>
    <row r="264" spans="11:14" ht="16.5" thickTop="1" thickBot="1">
      <c r="K264" s="354"/>
      <c r="L264" s="355"/>
      <c r="M264" s="355"/>
      <c r="N264" s="356"/>
    </row>
    <row r="265" spans="11:14" ht="46.5" thickTop="1" thickBot="1">
      <c r="K265" s="69" t="s">
        <v>142</v>
      </c>
      <c r="L265" s="57">
        <v>0.26319444444444445</v>
      </c>
      <c r="M265" s="57">
        <v>0.77638888888888891</v>
      </c>
      <c r="N265" s="58">
        <v>0.51250000000000007</v>
      </c>
    </row>
    <row r="266" spans="11:14" ht="45.75" thickBot="1">
      <c r="K266" s="68" t="s">
        <v>143</v>
      </c>
      <c r="L266" s="55">
        <v>0.26319444444444445</v>
      </c>
      <c r="M266" s="55">
        <v>0.77638888888888891</v>
      </c>
      <c r="N266" s="56">
        <v>0.5131944444444444</v>
      </c>
    </row>
    <row r="267" spans="11:14" ht="60.75" thickBot="1">
      <c r="K267" s="69" t="s">
        <v>144</v>
      </c>
      <c r="L267" s="57">
        <v>0.26250000000000001</v>
      </c>
      <c r="M267" s="57">
        <v>0.77708333333333324</v>
      </c>
      <c r="N267" s="58">
        <v>0.51388888888888895</v>
      </c>
    </row>
    <row r="268" spans="11:14" ht="45.75" thickBot="1">
      <c r="K268" s="68" t="s">
        <v>145</v>
      </c>
      <c r="L268" s="55">
        <v>0.26180555555555557</v>
      </c>
      <c r="M268" s="55">
        <v>0.77708333333333324</v>
      </c>
      <c r="N268" s="56">
        <v>0.51527777777777783</v>
      </c>
    </row>
    <row r="269" spans="11:14" ht="45.75" thickBot="1">
      <c r="K269" s="69" t="s">
        <v>146</v>
      </c>
      <c r="L269" s="57">
        <v>0.26111111111111113</v>
      </c>
      <c r="M269" s="57">
        <v>0.77708333333333324</v>
      </c>
      <c r="N269" s="58">
        <v>0.51597222222222217</v>
      </c>
    </row>
    <row r="270" spans="11:14" ht="45.75" thickBot="1">
      <c r="K270" s="68" t="s">
        <v>147</v>
      </c>
      <c r="L270" s="55">
        <v>0.26041666666666669</v>
      </c>
      <c r="M270" s="55">
        <v>0.77708333333333324</v>
      </c>
      <c r="N270" s="56">
        <v>0.51666666666666672</v>
      </c>
    </row>
    <row r="271" spans="11:14" ht="45.75" thickBot="1">
      <c r="K271" s="69" t="s">
        <v>148</v>
      </c>
      <c r="L271" s="57">
        <v>0.25972222222222224</v>
      </c>
      <c r="M271" s="57">
        <v>0.77777777777777779</v>
      </c>
      <c r="N271" s="58">
        <v>0.51736111111111105</v>
      </c>
    </row>
    <row r="272" spans="11:14" ht="45.75" thickBot="1">
      <c r="K272" s="68" t="s">
        <v>149</v>
      </c>
      <c r="L272" s="55">
        <v>0.25972222222222224</v>
      </c>
      <c r="M272" s="55">
        <v>0.77777777777777779</v>
      </c>
      <c r="N272" s="56">
        <v>0.5180555555555556</v>
      </c>
    </row>
    <row r="273" spans="11:14" ht="45.75" thickBot="1">
      <c r="K273" s="69" t="s">
        <v>150</v>
      </c>
      <c r="L273" s="57">
        <v>0.2590277777777778</v>
      </c>
      <c r="M273" s="57">
        <v>0.77777777777777779</v>
      </c>
      <c r="N273" s="58">
        <v>0.51874999999999993</v>
      </c>
    </row>
    <row r="274" spans="11:14" ht="60.75" thickBot="1">
      <c r="K274" s="68" t="s">
        <v>151</v>
      </c>
      <c r="L274" s="55">
        <v>0.25833333333333336</v>
      </c>
      <c r="M274" s="55">
        <v>0.77777777777777779</v>
      </c>
      <c r="N274" s="56">
        <v>0.51944444444444449</v>
      </c>
    </row>
    <row r="275" spans="11:14" ht="45.75" thickBot="1">
      <c r="K275" s="69" t="s">
        <v>152</v>
      </c>
      <c r="L275" s="57">
        <v>0.25763888888888892</v>
      </c>
      <c r="M275" s="57">
        <v>0.77847222222222223</v>
      </c>
      <c r="N275" s="58">
        <v>0.52013888888888882</v>
      </c>
    </row>
    <row r="276" spans="11:14" ht="45.75" thickBot="1">
      <c r="K276" s="68" t="s">
        <v>153</v>
      </c>
      <c r="L276" s="55">
        <v>0.25694444444444448</v>
      </c>
      <c r="M276" s="55">
        <v>0.77847222222222223</v>
      </c>
      <c r="N276" s="56">
        <v>0.52083333333333337</v>
      </c>
    </row>
    <row r="277" spans="11:14" ht="45.75" thickBot="1">
      <c r="K277" s="69" t="s">
        <v>154</v>
      </c>
      <c r="L277" s="57">
        <v>0.25694444444444448</v>
      </c>
      <c r="M277" s="57">
        <v>0.77847222222222223</v>
      </c>
      <c r="N277" s="58">
        <v>0.52152777777777781</v>
      </c>
    </row>
    <row r="278" spans="11:14" ht="45.75" thickBot="1">
      <c r="K278" s="68" t="s">
        <v>155</v>
      </c>
      <c r="L278" s="55">
        <v>0.25625000000000003</v>
      </c>
      <c r="M278" s="55">
        <v>0.77916666666666667</v>
      </c>
      <c r="N278" s="56">
        <v>0.52222222222222225</v>
      </c>
    </row>
    <row r="279" spans="11:14" ht="45.75" thickBot="1">
      <c r="K279" s="69" t="s">
        <v>156</v>
      </c>
      <c r="L279" s="57">
        <v>0.25555555555555559</v>
      </c>
      <c r="M279" s="57">
        <v>0.77916666666666667</v>
      </c>
      <c r="N279" s="58">
        <v>0.5229166666666667</v>
      </c>
    </row>
    <row r="280" spans="11:14" ht="45.75" thickBot="1">
      <c r="K280" s="68" t="s">
        <v>157</v>
      </c>
      <c r="L280" s="55">
        <v>0.25486111111111109</v>
      </c>
      <c r="M280" s="55">
        <v>0.77916666666666667</v>
      </c>
      <c r="N280" s="56">
        <v>0.52361111111111114</v>
      </c>
    </row>
    <row r="281" spans="11:14" ht="60.75" thickBot="1">
      <c r="K281" s="69" t="s">
        <v>158</v>
      </c>
      <c r="L281" s="57">
        <v>0.25486111111111109</v>
      </c>
      <c r="M281" s="57">
        <v>0.77916666666666667</v>
      </c>
      <c r="N281" s="58">
        <v>0.52430555555555558</v>
      </c>
    </row>
    <row r="282" spans="11:14" ht="45.75" thickBot="1">
      <c r="K282" s="68" t="s">
        <v>159</v>
      </c>
      <c r="L282" s="55">
        <v>0.25416666666666665</v>
      </c>
      <c r="M282" s="55">
        <v>0.77986111111111101</v>
      </c>
      <c r="N282" s="56">
        <v>0.52500000000000002</v>
      </c>
    </row>
    <row r="283" spans="11:14" ht="45.75" thickBot="1">
      <c r="K283" s="69" t="s">
        <v>160</v>
      </c>
      <c r="L283" s="57">
        <v>0.25347222222222221</v>
      </c>
      <c r="M283" s="57">
        <v>0.77986111111111101</v>
      </c>
      <c r="N283" s="58">
        <v>0.52569444444444446</v>
      </c>
    </row>
    <row r="284" spans="11:14" ht="45.75" thickBot="1">
      <c r="K284" s="68" t="s">
        <v>161</v>
      </c>
      <c r="L284" s="55">
        <v>0.25277777777777777</v>
      </c>
      <c r="M284" s="55">
        <v>0.77986111111111101</v>
      </c>
      <c r="N284" s="56">
        <v>0.52638888888888891</v>
      </c>
    </row>
    <row r="285" spans="11:14" ht="45.75" thickBot="1">
      <c r="K285" s="69" t="s">
        <v>162</v>
      </c>
      <c r="L285" s="57">
        <v>0.25277777777777777</v>
      </c>
      <c r="M285" s="57">
        <v>0.78055555555555556</v>
      </c>
      <c r="N285" s="58">
        <v>0.52708333333333335</v>
      </c>
    </row>
    <row r="286" spans="11:14" ht="45.75" thickBot="1">
      <c r="K286" s="68" t="s">
        <v>163</v>
      </c>
      <c r="L286" s="55">
        <v>0.25208333333333333</v>
      </c>
      <c r="M286" s="55">
        <v>0.78055555555555556</v>
      </c>
      <c r="N286" s="56">
        <v>0.52777777777777779</v>
      </c>
    </row>
    <row r="287" spans="11:14" ht="45.75" thickBot="1">
      <c r="K287" s="69" t="s">
        <v>164</v>
      </c>
      <c r="L287" s="57">
        <v>0.25138888888888888</v>
      </c>
      <c r="M287" s="57">
        <v>0.78055555555555556</v>
      </c>
      <c r="N287" s="58">
        <v>0.52847222222222223</v>
      </c>
    </row>
    <row r="288" spans="11:14" ht="60.75" thickBot="1">
      <c r="K288" s="68" t="s">
        <v>165</v>
      </c>
      <c r="L288" s="55">
        <v>0.25138888888888888</v>
      </c>
      <c r="M288" s="55">
        <v>0.78055555555555556</v>
      </c>
      <c r="N288" s="56">
        <v>0.52916666666666667</v>
      </c>
    </row>
    <row r="289" spans="11:15" ht="45.75" thickBot="1">
      <c r="K289" s="69" t="s">
        <v>166</v>
      </c>
      <c r="L289" s="57">
        <v>0.25069444444444444</v>
      </c>
      <c r="M289" s="57">
        <v>0.78125</v>
      </c>
      <c r="N289" s="58">
        <v>0.52986111111111112</v>
      </c>
    </row>
    <row r="290" spans="11:15" ht="45.75" thickBot="1">
      <c r="K290" s="68" t="s">
        <v>167</v>
      </c>
      <c r="L290" s="55">
        <v>0.25</v>
      </c>
      <c r="M290" s="55">
        <v>0.78125</v>
      </c>
      <c r="N290" s="56">
        <v>0.53055555555555556</v>
      </c>
    </row>
    <row r="291" spans="11:15" ht="45.75" thickBot="1">
      <c r="K291" s="68" t="s">
        <v>168</v>
      </c>
      <c r="L291" s="55">
        <v>0.25</v>
      </c>
      <c r="M291" s="55">
        <v>0.78125</v>
      </c>
      <c r="N291" s="56">
        <v>0.53125</v>
      </c>
    </row>
    <row r="292" spans="11:15" ht="45.75" thickBot="1">
      <c r="K292" s="68" t="s">
        <v>169</v>
      </c>
      <c r="L292" s="55">
        <v>0.24930555555555556</v>
      </c>
      <c r="M292" s="55">
        <v>0.78194444444444444</v>
      </c>
      <c r="N292" s="56">
        <v>0.53194444444444444</v>
      </c>
    </row>
    <row r="293" spans="11:15" ht="45.75" thickBot="1">
      <c r="K293" s="69" t="s">
        <v>170</v>
      </c>
      <c r="L293" s="57">
        <v>0.24930555555555556</v>
      </c>
      <c r="M293" s="57">
        <v>0.78194444444444444</v>
      </c>
      <c r="N293" s="58">
        <v>0.53263888888888888</v>
      </c>
    </row>
    <row r="294" spans="11:15" ht="45.75" thickBot="1">
      <c r="K294" s="93" t="s">
        <v>171</v>
      </c>
      <c r="L294" s="65">
        <v>0.24861111111111112</v>
      </c>
      <c r="M294" s="65">
        <v>0.78194444444444444</v>
      </c>
      <c r="N294" s="66">
        <v>0.53333333333333333</v>
      </c>
    </row>
    <row r="299" spans="11:15" ht="15.75" thickBot="1"/>
    <row r="300" spans="11:15" ht="15.75" thickBot="1">
      <c r="L300" s="86" t="s">
        <v>7</v>
      </c>
      <c r="M300" s="87" t="s">
        <v>15</v>
      </c>
      <c r="N300" s="87" t="s">
        <v>16</v>
      </c>
      <c r="O300" s="88" t="s">
        <v>172</v>
      </c>
    </row>
    <row r="301" spans="11:15" ht="16.5" thickTop="1" thickBot="1">
      <c r="L301" s="354"/>
      <c r="M301" s="355"/>
      <c r="N301" s="355"/>
      <c r="O301" s="356"/>
    </row>
    <row r="302" spans="11:15" ht="31.5" thickTop="1" thickBot="1">
      <c r="L302" s="69" t="s">
        <v>173</v>
      </c>
      <c r="M302" s="96">
        <v>0.24791666666666667</v>
      </c>
      <c r="N302" s="96">
        <v>0.78263888888888899</v>
      </c>
      <c r="O302" s="30">
        <v>0.53402777777777777</v>
      </c>
    </row>
    <row r="303" spans="11:15" ht="30.75" thickBot="1">
      <c r="L303" s="68" t="s">
        <v>174</v>
      </c>
      <c r="M303" s="97">
        <v>0.24791666666666667</v>
      </c>
      <c r="N303" s="97">
        <v>0.78263888888888899</v>
      </c>
      <c r="O303" s="28">
        <v>0.53472222222222221</v>
      </c>
    </row>
    <row r="304" spans="11:15" ht="30.75" thickBot="1">
      <c r="L304" s="69" t="s">
        <v>175</v>
      </c>
      <c r="M304" s="96">
        <v>0.24722222222222223</v>
      </c>
      <c r="N304" s="96">
        <v>0.78333333333333333</v>
      </c>
      <c r="O304" s="30">
        <v>0.53541666666666665</v>
      </c>
    </row>
    <row r="305" spans="12:15" ht="30.75" thickBot="1">
      <c r="L305" s="68" t="s">
        <v>176</v>
      </c>
      <c r="M305" s="97">
        <v>0.24722222222222223</v>
      </c>
      <c r="N305" s="97">
        <v>0.78333333333333333</v>
      </c>
      <c r="O305" s="28">
        <v>0.53611111111111109</v>
      </c>
    </row>
    <row r="306" spans="12:15" ht="30.75" thickBot="1">
      <c r="L306" s="69" t="s">
        <v>177</v>
      </c>
      <c r="M306" s="96">
        <v>0.24652777777777779</v>
      </c>
      <c r="N306" s="96">
        <v>0.78333333333333333</v>
      </c>
      <c r="O306" s="30">
        <v>0.53611111111111109</v>
      </c>
    </row>
    <row r="307" spans="12:15" ht="30.75" thickBot="1">
      <c r="L307" s="68" t="s">
        <v>178</v>
      </c>
      <c r="M307" s="97">
        <v>0.24652777777777779</v>
      </c>
      <c r="N307" s="97">
        <v>0.78402777777777777</v>
      </c>
      <c r="O307" s="28">
        <v>0.53680555555555554</v>
      </c>
    </row>
    <row r="308" spans="12:15" ht="30.75" thickBot="1">
      <c r="L308" s="69" t="s">
        <v>179</v>
      </c>
      <c r="M308" s="96">
        <v>0.24583333333333335</v>
      </c>
      <c r="N308" s="96">
        <v>0.78402777777777777</v>
      </c>
      <c r="O308" s="30">
        <v>0.53749999999999998</v>
      </c>
    </row>
    <row r="309" spans="12:15" ht="30.75" thickBot="1">
      <c r="L309" s="68" t="s">
        <v>180</v>
      </c>
      <c r="M309" s="97">
        <v>0.24583333333333335</v>
      </c>
      <c r="N309" s="97">
        <v>0.78402777777777777</v>
      </c>
      <c r="O309" s="28">
        <v>0.53819444444444442</v>
      </c>
    </row>
    <row r="310" spans="12:15" ht="30.75" thickBot="1">
      <c r="L310" s="69" t="s">
        <v>181</v>
      </c>
      <c r="M310" s="96">
        <v>0.24513888888888888</v>
      </c>
      <c r="N310" s="96">
        <v>0.78472222222222221</v>
      </c>
      <c r="O310" s="30">
        <v>0.53888888888888886</v>
      </c>
    </row>
    <row r="311" spans="12:15" ht="30.75" thickBot="1">
      <c r="L311" s="68" t="s">
        <v>182</v>
      </c>
      <c r="M311" s="97">
        <v>0.24513888888888888</v>
      </c>
      <c r="N311" s="97">
        <v>0.78472222222222221</v>
      </c>
      <c r="O311" s="28">
        <v>0.5395833333333333</v>
      </c>
    </row>
    <row r="312" spans="12:15" ht="30.75" thickBot="1">
      <c r="L312" s="69" t="s">
        <v>183</v>
      </c>
      <c r="M312" s="96">
        <v>0.24444444444444446</v>
      </c>
      <c r="N312" s="96">
        <v>0.78472222222222221</v>
      </c>
      <c r="O312" s="30">
        <v>0.54027777777777775</v>
      </c>
    </row>
    <row r="313" spans="12:15" ht="30.75" thickBot="1">
      <c r="L313" s="68" t="s">
        <v>184</v>
      </c>
      <c r="M313" s="97">
        <v>0.24444444444444446</v>
      </c>
      <c r="N313" s="97">
        <v>0.78541666666666676</v>
      </c>
      <c r="O313" s="28">
        <v>0.54027777777777775</v>
      </c>
    </row>
    <row r="314" spans="12:15" ht="30.75" thickBot="1">
      <c r="L314" s="69" t="s">
        <v>185</v>
      </c>
      <c r="M314" s="96">
        <v>0.24444444444444446</v>
      </c>
      <c r="N314" s="96">
        <v>0.78541666666666676</v>
      </c>
      <c r="O314" s="30">
        <v>0.54097222222222219</v>
      </c>
    </row>
    <row r="315" spans="12:15" ht="30.75" thickBot="1">
      <c r="L315" s="68" t="s">
        <v>186</v>
      </c>
      <c r="M315" s="97">
        <v>0.24374999999999999</v>
      </c>
      <c r="N315" s="97">
        <v>0.78611111111111109</v>
      </c>
      <c r="O315" s="28">
        <v>0.54166666666666663</v>
      </c>
    </row>
    <row r="316" spans="12:15" ht="30.75" thickBot="1">
      <c r="L316" s="69" t="s">
        <v>187</v>
      </c>
      <c r="M316" s="96">
        <v>0.24374999999999999</v>
      </c>
      <c r="N316" s="96">
        <v>0.78611111111111109</v>
      </c>
      <c r="O316" s="30">
        <v>0.54236111111111118</v>
      </c>
    </row>
    <row r="317" spans="12:15" ht="30.75" thickBot="1">
      <c r="L317" s="68" t="s">
        <v>188</v>
      </c>
      <c r="M317" s="97">
        <v>0.24374999999999999</v>
      </c>
      <c r="N317" s="97">
        <v>0.78611111111111109</v>
      </c>
      <c r="O317" s="28">
        <v>0.54236111111111118</v>
      </c>
    </row>
    <row r="318" spans="12:15" ht="30.75" thickBot="1">
      <c r="L318" s="69" t="s">
        <v>189</v>
      </c>
      <c r="M318" s="96">
        <v>0.24305555555555555</v>
      </c>
      <c r="N318" s="96">
        <v>0.78680555555555554</v>
      </c>
      <c r="O318" s="30">
        <v>0.54305555555555551</v>
      </c>
    </row>
    <row r="319" spans="12:15" ht="30.75" thickBot="1">
      <c r="L319" s="68" t="s">
        <v>190</v>
      </c>
      <c r="M319" s="97">
        <v>0.24305555555555555</v>
      </c>
      <c r="N319" s="97">
        <v>0.78680555555555554</v>
      </c>
      <c r="O319" s="28">
        <v>0.54375000000000007</v>
      </c>
    </row>
    <row r="320" spans="12:15" ht="30.75" thickBot="1">
      <c r="L320" s="69" t="s">
        <v>191</v>
      </c>
      <c r="M320" s="96">
        <v>0.24305555555555555</v>
      </c>
      <c r="N320" s="96">
        <v>0.78749999999999998</v>
      </c>
      <c r="O320" s="30">
        <v>0.54375000000000007</v>
      </c>
    </row>
    <row r="321" spans="12:15" ht="30.75" thickBot="1">
      <c r="L321" s="68" t="s">
        <v>192</v>
      </c>
      <c r="M321" s="97">
        <v>0.24236111111111111</v>
      </c>
      <c r="N321" s="97">
        <v>0.78749999999999998</v>
      </c>
      <c r="O321" s="28">
        <v>0.5444444444444444</v>
      </c>
    </row>
    <row r="322" spans="12:15" ht="30.75" thickBot="1">
      <c r="L322" s="69" t="s">
        <v>193</v>
      </c>
      <c r="M322" s="96">
        <v>0.24236111111111111</v>
      </c>
      <c r="N322" s="96">
        <v>0.78749999999999998</v>
      </c>
      <c r="O322" s="30">
        <v>0.54513888888888895</v>
      </c>
    </row>
    <row r="323" spans="12:15" ht="30.75" thickBot="1">
      <c r="L323" s="68" t="s">
        <v>194</v>
      </c>
      <c r="M323" s="97">
        <v>0.24236111111111111</v>
      </c>
      <c r="N323" s="97">
        <v>0.78819444444444453</v>
      </c>
      <c r="O323" s="28">
        <v>0.54513888888888895</v>
      </c>
    </row>
    <row r="324" spans="12:15" ht="30.75" thickBot="1">
      <c r="L324" s="69" t="s">
        <v>195</v>
      </c>
      <c r="M324" s="96">
        <v>0.24236111111111111</v>
      </c>
      <c r="N324" s="96">
        <v>0.78819444444444453</v>
      </c>
      <c r="O324" s="30">
        <v>0.54583333333333328</v>
      </c>
    </row>
    <row r="325" spans="12:15" ht="30.75" thickBot="1">
      <c r="L325" s="68" t="s">
        <v>196</v>
      </c>
      <c r="M325" s="97">
        <v>0.24166666666666667</v>
      </c>
      <c r="N325" s="97">
        <v>0.78888888888888886</v>
      </c>
      <c r="O325" s="28">
        <v>0.54652777777777783</v>
      </c>
    </row>
    <row r="326" spans="12:15" ht="30.75" thickBot="1">
      <c r="L326" s="69" t="s">
        <v>197</v>
      </c>
      <c r="M326" s="96">
        <v>0.24166666666666667</v>
      </c>
      <c r="N326" s="96">
        <v>0.78888888888888886</v>
      </c>
      <c r="O326" s="30">
        <v>0.54652777777777783</v>
      </c>
    </row>
    <row r="327" spans="12:15" ht="30.75" thickBot="1">
      <c r="L327" s="68" t="s">
        <v>198</v>
      </c>
      <c r="M327" s="97">
        <v>0.24166666666666667</v>
      </c>
      <c r="N327" s="97">
        <v>0.78888888888888886</v>
      </c>
      <c r="O327" s="28">
        <v>0.54722222222222217</v>
      </c>
    </row>
    <row r="328" spans="12:15" ht="30.75" thickBot="1">
      <c r="L328" s="68" t="s">
        <v>199</v>
      </c>
      <c r="M328" s="97">
        <v>0.24166666666666667</v>
      </c>
      <c r="N328" s="97">
        <v>0.7895833333333333</v>
      </c>
      <c r="O328" s="28">
        <v>0.54722222222222217</v>
      </c>
    </row>
    <row r="329" spans="12:15" ht="30.75" thickBot="1">
      <c r="L329" s="68" t="s">
        <v>200</v>
      </c>
      <c r="M329" s="97">
        <v>0.24166666666666667</v>
      </c>
      <c r="N329" s="97">
        <v>0.7895833333333333</v>
      </c>
      <c r="O329" s="28">
        <v>0.54791666666666672</v>
      </c>
    </row>
    <row r="330" spans="12:15" ht="30.75" thickBot="1">
      <c r="L330" s="69" t="s">
        <v>201</v>
      </c>
      <c r="M330" s="96">
        <v>0.24166666666666667</v>
      </c>
      <c r="N330" s="96">
        <v>0.7895833333333333</v>
      </c>
      <c r="O330" s="30">
        <v>0.54791666666666672</v>
      </c>
    </row>
    <row r="331" spans="12:15" ht="30.75" thickBot="1">
      <c r="L331" s="68" t="s">
        <v>202</v>
      </c>
      <c r="M331" s="97">
        <v>0.24166666666666667</v>
      </c>
      <c r="N331" s="97">
        <v>0.79027777777777775</v>
      </c>
      <c r="O331" s="28">
        <v>0.54861111111111105</v>
      </c>
    </row>
    <row r="332" spans="12:15" ht="30.75" thickBot="1">
      <c r="L332" s="70" t="s">
        <v>203</v>
      </c>
      <c r="M332" s="98">
        <v>0.24097222222222223</v>
      </c>
      <c r="N332" s="98">
        <v>0.79027777777777775</v>
      </c>
      <c r="O332" s="32">
        <v>0.54861111111111105</v>
      </c>
    </row>
    <row r="334" spans="12:15" ht="15.75" thickBot="1"/>
    <row r="335" spans="12:15" ht="15.75" thickBot="1">
      <c r="L335" s="86" t="s">
        <v>7</v>
      </c>
      <c r="M335" s="87" t="s">
        <v>17</v>
      </c>
      <c r="N335" s="87" t="s">
        <v>18</v>
      </c>
      <c r="O335" s="88" t="s">
        <v>17</v>
      </c>
    </row>
    <row r="336" spans="12:15" ht="16.5" thickTop="1" thickBot="1">
      <c r="L336" s="354"/>
      <c r="M336" s="355"/>
      <c r="N336" s="355"/>
      <c r="O336" s="356"/>
    </row>
    <row r="337" spans="12:15" ht="30" thickTop="1" thickBot="1">
      <c r="L337" s="39" t="s">
        <v>173</v>
      </c>
      <c r="M337" s="100">
        <v>4.8611111111111112E-2</v>
      </c>
      <c r="N337" s="100">
        <v>0.52013888888888882</v>
      </c>
      <c r="O337" s="101" t="s">
        <v>28</v>
      </c>
    </row>
    <row r="338" spans="12:15" ht="29.25" thickBot="1">
      <c r="L338" s="38" t="s">
        <v>174</v>
      </c>
      <c r="M338" s="102">
        <v>8.0555555555555561E-2</v>
      </c>
      <c r="N338" s="102">
        <v>0.56388888888888888</v>
      </c>
      <c r="O338" s="103" t="s">
        <v>28</v>
      </c>
    </row>
    <row r="339" spans="12:15" ht="29.25" thickBot="1">
      <c r="L339" s="39" t="s">
        <v>175</v>
      </c>
      <c r="M339" s="100">
        <v>0.10972222222222222</v>
      </c>
      <c r="N339" s="100">
        <v>0.60555555555555551</v>
      </c>
      <c r="O339" s="101" t="s">
        <v>28</v>
      </c>
    </row>
    <row r="340" spans="12:15" ht="29.25" thickBot="1">
      <c r="L340" s="38" t="s">
        <v>176</v>
      </c>
      <c r="M340" s="102">
        <v>0.13749999999999998</v>
      </c>
      <c r="N340" s="102">
        <v>0.64722222222222225</v>
      </c>
      <c r="O340" s="103" t="s">
        <v>28</v>
      </c>
    </row>
    <row r="341" spans="12:15" ht="29.25" thickBot="1">
      <c r="L341" s="39" t="s">
        <v>177</v>
      </c>
      <c r="M341" s="100">
        <v>0.16458333333333333</v>
      </c>
      <c r="N341" s="100">
        <v>0.68888888888888899</v>
      </c>
      <c r="O341" s="101" t="s">
        <v>28</v>
      </c>
    </row>
    <row r="342" spans="12:15" ht="29.25" thickBot="1">
      <c r="L342" s="38" t="s">
        <v>178</v>
      </c>
      <c r="M342" s="102">
        <v>0.19166666666666665</v>
      </c>
      <c r="N342" s="102">
        <v>0.7319444444444444</v>
      </c>
      <c r="O342" s="103" t="s">
        <v>28</v>
      </c>
    </row>
    <row r="343" spans="12:15" ht="29.25" thickBot="1">
      <c r="L343" s="39" t="s">
        <v>179</v>
      </c>
      <c r="M343" s="100">
        <v>0.22152777777777777</v>
      </c>
      <c r="N343" s="100">
        <v>0.77569444444444446</v>
      </c>
      <c r="O343" s="101" t="s">
        <v>28</v>
      </c>
    </row>
    <row r="344" spans="12:15" ht="29.25" thickBot="1">
      <c r="L344" s="38" t="s">
        <v>180</v>
      </c>
      <c r="M344" s="102">
        <v>0.25347222222222221</v>
      </c>
      <c r="N344" s="102">
        <v>0.82152777777777775</v>
      </c>
      <c r="O344" s="103" t="s">
        <v>28</v>
      </c>
    </row>
    <row r="345" spans="12:15" ht="29.25" thickBot="1">
      <c r="L345" s="39" t="s">
        <v>181</v>
      </c>
      <c r="M345" s="100">
        <v>0.28888888888888892</v>
      </c>
      <c r="N345" s="100">
        <v>0.86597222222222225</v>
      </c>
      <c r="O345" s="101" t="s">
        <v>28</v>
      </c>
    </row>
    <row r="346" spans="12:15" ht="29.25" thickBot="1">
      <c r="L346" s="38" t="s">
        <v>182</v>
      </c>
      <c r="M346" s="102">
        <v>0.32708333333333334</v>
      </c>
      <c r="N346" s="102">
        <v>0.90972222222222221</v>
      </c>
      <c r="O346" s="103" t="s">
        <v>28</v>
      </c>
    </row>
    <row r="347" spans="12:15" ht="29.25" thickBot="1">
      <c r="L347" s="39" t="s">
        <v>183</v>
      </c>
      <c r="M347" s="100">
        <v>0.36805555555555558</v>
      </c>
      <c r="N347" s="100">
        <v>0.94930555555555562</v>
      </c>
      <c r="O347" s="101" t="s">
        <v>28</v>
      </c>
    </row>
    <row r="348" spans="12:15" ht="29.25" thickBot="1">
      <c r="L348" s="38" t="s">
        <v>184</v>
      </c>
      <c r="M348" s="102">
        <v>0.40902777777777777</v>
      </c>
      <c r="N348" s="102">
        <v>0.98472222222222217</v>
      </c>
      <c r="O348" s="103" t="s">
        <v>28</v>
      </c>
    </row>
    <row r="349" spans="12:15" ht="29.25" thickBot="1">
      <c r="L349" s="39" t="s">
        <v>185</v>
      </c>
      <c r="M349" s="100" t="s">
        <v>28</v>
      </c>
      <c r="N349" s="100" t="s">
        <v>28</v>
      </c>
      <c r="O349" s="101">
        <v>0.44930555555555557</v>
      </c>
    </row>
    <row r="350" spans="12:15" ht="29.25" thickBot="1">
      <c r="L350" s="38" t="s">
        <v>186</v>
      </c>
      <c r="M350" s="102" t="s">
        <v>28</v>
      </c>
      <c r="N350" s="102">
        <v>1.5277777777777777E-2</v>
      </c>
      <c r="O350" s="103">
        <v>0.48749999999999999</v>
      </c>
    </row>
    <row r="351" spans="12:15" ht="29.25" thickBot="1">
      <c r="L351" s="39" t="s">
        <v>187</v>
      </c>
      <c r="M351" s="100" t="s">
        <v>28</v>
      </c>
      <c r="N351" s="100">
        <v>4.2361111111111106E-2</v>
      </c>
      <c r="O351" s="101">
        <v>0.52361111111111114</v>
      </c>
    </row>
    <row r="352" spans="12:15" ht="29.25" thickBot="1">
      <c r="L352" s="38" t="s">
        <v>188</v>
      </c>
      <c r="M352" s="102" t="s">
        <v>28</v>
      </c>
      <c r="N352" s="102">
        <v>6.6666666666666666E-2</v>
      </c>
      <c r="O352" s="103">
        <v>0.55833333333333335</v>
      </c>
    </row>
    <row r="353" spans="12:15" ht="29.25" thickBot="1">
      <c r="L353" s="39" t="s">
        <v>189</v>
      </c>
      <c r="M353" s="100" t="s">
        <v>28</v>
      </c>
      <c r="N353" s="100">
        <v>8.8888888888888892E-2</v>
      </c>
      <c r="O353" s="101">
        <v>0.59097222222222223</v>
      </c>
    </row>
    <row r="354" spans="12:15" ht="29.25" thickBot="1">
      <c r="L354" s="38" t="s">
        <v>190</v>
      </c>
      <c r="M354" s="102" t="s">
        <v>28</v>
      </c>
      <c r="N354" s="102">
        <v>0.11041666666666666</v>
      </c>
      <c r="O354" s="103">
        <v>0.62361111111111112</v>
      </c>
    </row>
    <row r="355" spans="12:15" ht="29.25" thickBot="1">
      <c r="L355" s="39" t="s">
        <v>191</v>
      </c>
      <c r="M355" s="100" t="s">
        <v>28</v>
      </c>
      <c r="N355" s="100">
        <v>0.13194444444444445</v>
      </c>
      <c r="O355" s="101">
        <v>0.65694444444444444</v>
      </c>
    </row>
    <row r="356" spans="12:15" ht="29.25" thickBot="1">
      <c r="L356" s="38" t="s">
        <v>192</v>
      </c>
      <c r="M356" s="102" t="s">
        <v>28</v>
      </c>
      <c r="N356" s="102">
        <v>0.15347222222222223</v>
      </c>
      <c r="O356" s="103">
        <v>0.69097222222222221</v>
      </c>
    </row>
    <row r="357" spans="12:15" ht="29.25" thickBot="1">
      <c r="L357" s="39" t="s">
        <v>193</v>
      </c>
      <c r="M357" s="100" t="s">
        <v>28</v>
      </c>
      <c r="N357" s="100">
        <v>0.17708333333333334</v>
      </c>
      <c r="O357" s="101">
        <v>0.72777777777777775</v>
      </c>
    </row>
    <row r="358" spans="12:15" ht="29.25" thickBot="1">
      <c r="L358" s="38" t="s">
        <v>194</v>
      </c>
      <c r="M358" s="102" t="s">
        <v>28</v>
      </c>
      <c r="N358" s="102">
        <v>0.20347222222222219</v>
      </c>
      <c r="O358" s="103">
        <v>0.76527777777777783</v>
      </c>
    </row>
    <row r="359" spans="12:15" ht="29.25" thickBot="1">
      <c r="L359" s="39" t="s">
        <v>195</v>
      </c>
      <c r="M359" s="100" t="s">
        <v>28</v>
      </c>
      <c r="N359" s="100">
        <v>0.23333333333333331</v>
      </c>
      <c r="O359" s="101">
        <v>0.80625000000000002</v>
      </c>
    </row>
    <row r="360" spans="12:15" ht="29.25" thickBot="1">
      <c r="L360" s="38" t="s">
        <v>196</v>
      </c>
      <c r="M360" s="102" t="s">
        <v>28</v>
      </c>
      <c r="N360" s="102">
        <v>0.26666666666666666</v>
      </c>
      <c r="O360" s="103">
        <v>0.84722222222222221</v>
      </c>
    </row>
    <row r="361" spans="12:15" ht="29.25" thickBot="1">
      <c r="L361" s="39" t="s">
        <v>197</v>
      </c>
      <c r="M361" s="100" t="s">
        <v>28</v>
      </c>
      <c r="N361" s="100">
        <v>0.30486111111111108</v>
      </c>
      <c r="O361" s="101">
        <v>0.88888888888888884</v>
      </c>
    </row>
    <row r="362" spans="12:15" ht="29.25" thickBot="1">
      <c r="L362" s="38" t="s">
        <v>198</v>
      </c>
      <c r="M362" s="102" t="s">
        <v>28</v>
      </c>
      <c r="N362" s="102">
        <v>0.34583333333333338</v>
      </c>
      <c r="O362" s="103">
        <v>0.9277777777777777</v>
      </c>
    </row>
    <row r="363" spans="12:15" ht="29.25" thickBot="1">
      <c r="L363" s="39" t="s">
        <v>199</v>
      </c>
      <c r="M363" s="100" t="s">
        <v>28</v>
      </c>
      <c r="N363" s="100">
        <v>0.38958333333333334</v>
      </c>
      <c r="O363" s="101">
        <v>0.96388888888888891</v>
      </c>
    </row>
    <row r="364" spans="12:15" ht="29.25" thickBot="1">
      <c r="L364" s="38" t="s">
        <v>200</v>
      </c>
      <c r="M364" s="102" t="s">
        <v>28</v>
      </c>
      <c r="N364" s="102">
        <v>0.43333333333333335</v>
      </c>
      <c r="O364" s="103">
        <v>0.99652777777777779</v>
      </c>
    </row>
    <row r="365" spans="12:15" ht="29.25" thickBot="1">
      <c r="L365" s="38" t="s">
        <v>201</v>
      </c>
      <c r="M365" s="102" t="s">
        <v>28</v>
      </c>
      <c r="N365" s="102">
        <v>0.47638888888888892</v>
      </c>
      <c r="O365" s="103" t="s">
        <v>28</v>
      </c>
    </row>
    <row r="366" spans="12:15" ht="29.25" thickBot="1">
      <c r="L366" s="38" t="s">
        <v>202</v>
      </c>
      <c r="M366" s="102">
        <v>2.5694444444444447E-2</v>
      </c>
      <c r="N366" s="102">
        <v>0.51736111111111105</v>
      </c>
      <c r="O366" s="103" t="s">
        <v>28</v>
      </c>
    </row>
    <row r="367" spans="12:15" ht="29.25" thickBot="1">
      <c r="L367" s="39" t="s">
        <v>203</v>
      </c>
      <c r="M367" s="100">
        <v>5.2777777777777778E-2</v>
      </c>
      <c r="N367" s="100">
        <v>0.55833333333333335</v>
      </c>
      <c r="O367" s="101" t="s">
        <v>28</v>
      </c>
    </row>
    <row r="368" spans="12:15" ht="15.75" thickBot="1">
      <c r="L368" s="351"/>
      <c r="M368" s="352"/>
      <c r="N368" s="352"/>
      <c r="O368" s="353"/>
    </row>
    <row r="369" spans="12:15" ht="15.75" thickBot="1"/>
    <row r="370" spans="12:15" ht="15.75" thickBot="1">
      <c r="L370" s="86" t="s">
        <v>7</v>
      </c>
      <c r="M370" s="87" t="s">
        <v>17</v>
      </c>
      <c r="N370" s="87" t="s">
        <v>18</v>
      </c>
      <c r="O370" s="88" t="s">
        <v>17</v>
      </c>
    </row>
    <row r="371" spans="12:15" ht="16.5" thickTop="1" thickBot="1">
      <c r="L371" s="354"/>
      <c r="M371" s="355"/>
      <c r="N371" s="355"/>
      <c r="O371" s="356"/>
    </row>
    <row r="372" spans="12:15" ht="30" thickTop="1" thickBot="1">
      <c r="L372" s="39" t="s">
        <v>204</v>
      </c>
      <c r="M372" s="108">
        <v>7.9166666666666663E-2</v>
      </c>
      <c r="N372" s="108">
        <v>0.59791666666666665</v>
      </c>
      <c r="O372" s="109" t="s">
        <v>28</v>
      </c>
    </row>
    <row r="373" spans="12:15" ht="29.25" thickBot="1">
      <c r="L373" s="38" t="s">
        <v>205</v>
      </c>
      <c r="M373" s="110">
        <v>0.10555555555555556</v>
      </c>
      <c r="N373" s="110">
        <v>0.63958333333333328</v>
      </c>
      <c r="O373" s="111" t="s">
        <v>28</v>
      </c>
    </row>
    <row r="374" spans="12:15" ht="29.25" thickBot="1">
      <c r="L374" s="39" t="s">
        <v>206</v>
      </c>
      <c r="M374" s="108">
        <v>0.13402777777777777</v>
      </c>
      <c r="N374" s="108">
        <v>0.68194444444444446</v>
      </c>
      <c r="O374" s="109" t="s">
        <v>28</v>
      </c>
    </row>
    <row r="375" spans="12:15" ht="29.25" thickBot="1">
      <c r="L375" s="38" t="s">
        <v>207</v>
      </c>
      <c r="M375" s="110">
        <v>0.16388888888888889</v>
      </c>
      <c r="N375" s="110">
        <v>0.72569444444444453</v>
      </c>
      <c r="O375" s="111" t="s">
        <v>28</v>
      </c>
    </row>
    <row r="376" spans="12:15" ht="29.25" thickBot="1">
      <c r="L376" s="39" t="s">
        <v>208</v>
      </c>
      <c r="M376" s="108">
        <v>0.19722222222222222</v>
      </c>
      <c r="N376" s="108">
        <v>0.77013888888888893</v>
      </c>
      <c r="O376" s="109" t="s">
        <v>28</v>
      </c>
    </row>
    <row r="377" spans="12:15" ht="29.25" thickBot="1">
      <c r="L377" s="38" t="s">
        <v>209</v>
      </c>
      <c r="M377" s="110">
        <v>0.23402777777777781</v>
      </c>
      <c r="N377" s="110">
        <v>0.81458333333333333</v>
      </c>
      <c r="O377" s="111" t="s">
        <v>28</v>
      </c>
    </row>
    <row r="378" spans="12:15" ht="29.25" thickBot="1">
      <c r="L378" s="39" t="s">
        <v>210</v>
      </c>
      <c r="M378" s="108">
        <v>0.27361111111111108</v>
      </c>
      <c r="N378" s="108">
        <v>0.85625000000000007</v>
      </c>
      <c r="O378" s="109" t="s">
        <v>28</v>
      </c>
    </row>
    <row r="379" spans="12:15" ht="29.25" thickBot="1">
      <c r="L379" s="38" t="s">
        <v>211</v>
      </c>
      <c r="M379" s="110">
        <v>0.31527777777777777</v>
      </c>
      <c r="N379" s="110">
        <v>0.89444444444444438</v>
      </c>
      <c r="O379" s="111" t="s">
        <v>28</v>
      </c>
    </row>
    <row r="380" spans="12:15" ht="29.25" thickBot="1">
      <c r="L380" s="39" t="s">
        <v>212</v>
      </c>
      <c r="M380" s="108">
        <v>0.35625000000000001</v>
      </c>
      <c r="N380" s="108">
        <v>0.92708333333333337</v>
      </c>
      <c r="O380" s="109" t="s">
        <v>28</v>
      </c>
    </row>
    <row r="381" spans="12:15" ht="29.25" thickBot="1">
      <c r="L381" s="38" t="s">
        <v>213</v>
      </c>
      <c r="M381" s="110">
        <v>0.39652777777777781</v>
      </c>
      <c r="N381" s="110">
        <v>0.95624999999999993</v>
      </c>
      <c r="O381" s="111" t="s">
        <v>28</v>
      </c>
    </row>
    <row r="382" spans="12:15" ht="29.25" thickBot="1">
      <c r="L382" s="39" t="s">
        <v>214</v>
      </c>
      <c r="M382" s="108">
        <v>0.43333333333333335</v>
      </c>
      <c r="N382" s="108">
        <v>0.9819444444444444</v>
      </c>
      <c r="O382" s="109" t="s">
        <v>28</v>
      </c>
    </row>
    <row r="383" spans="12:15" ht="29.25" thickBot="1">
      <c r="L383" s="38" t="s">
        <v>215</v>
      </c>
      <c r="M383" s="110" t="s">
        <v>28</v>
      </c>
      <c r="N383" s="110" t="s">
        <v>28</v>
      </c>
      <c r="O383" s="111">
        <v>0.4694444444444445</v>
      </c>
    </row>
    <row r="384" spans="12:15" ht="29.25" thickBot="1">
      <c r="L384" s="39" t="s">
        <v>216</v>
      </c>
      <c r="M384" s="108" t="s">
        <v>28</v>
      </c>
      <c r="N384" s="108">
        <v>4.8611111111111112E-3</v>
      </c>
      <c r="O384" s="109">
        <v>0.50277777777777777</v>
      </c>
    </row>
    <row r="385" spans="12:15" ht="29.25" thickBot="1">
      <c r="L385" s="38" t="s">
        <v>217</v>
      </c>
      <c r="M385" s="110" t="s">
        <v>28</v>
      </c>
      <c r="N385" s="110">
        <v>2.6388888888888889E-2</v>
      </c>
      <c r="O385" s="111">
        <v>0.53611111111111109</v>
      </c>
    </row>
    <row r="386" spans="12:15" ht="29.25" thickBot="1">
      <c r="L386" s="39" t="s">
        <v>218</v>
      </c>
      <c r="M386" s="108" t="s">
        <v>28</v>
      </c>
      <c r="N386" s="108">
        <v>4.7916666666666663E-2</v>
      </c>
      <c r="O386" s="109">
        <v>0.56874999999999998</v>
      </c>
    </row>
    <row r="387" spans="12:15" ht="29.25" thickBot="1">
      <c r="L387" s="38" t="s">
        <v>219</v>
      </c>
      <c r="M387" s="110" t="s">
        <v>28</v>
      </c>
      <c r="N387" s="110">
        <v>6.9444444444444434E-2</v>
      </c>
      <c r="O387" s="111">
        <v>0.6020833333333333</v>
      </c>
    </row>
    <row r="388" spans="12:15" ht="29.25" thickBot="1">
      <c r="L388" s="39" t="s">
        <v>220</v>
      </c>
      <c r="M388" s="108" t="s">
        <v>28</v>
      </c>
      <c r="N388" s="108">
        <v>9.2361111111111116E-2</v>
      </c>
      <c r="O388" s="109">
        <v>0.63750000000000007</v>
      </c>
    </row>
    <row r="389" spans="12:15" ht="29.25" thickBot="1">
      <c r="L389" s="38" t="s">
        <v>221</v>
      </c>
      <c r="M389" s="110" t="s">
        <v>28</v>
      </c>
      <c r="N389" s="110">
        <v>0.1173611111111111</v>
      </c>
      <c r="O389" s="111">
        <v>0.67499999999999993</v>
      </c>
    </row>
    <row r="390" spans="12:15" ht="29.25" thickBot="1">
      <c r="L390" s="39" t="s">
        <v>222</v>
      </c>
      <c r="M390" s="108" t="s">
        <v>28</v>
      </c>
      <c r="N390" s="108">
        <v>0.1451388888888889</v>
      </c>
      <c r="O390" s="109">
        <v>0.71458333333333324</v>
      </c>
    </row>
    <row r="391" spans="12:15" ht="29.25" thickBot="1">
      <c r="L391" s="38" t="s">
        <v>223</v>
      </c>
      <c r="M391" s="110" t="s">
        <v>28</v>
      </c>
      <c r="N391" s="110">
        <v>0.17708333333333334</v>
      </c>
      <c r="O391" s="111">
        <v>0.75624999999999998</v>
      </c>
    </row>
    <row r="392" spans="12:15" ht="29.25" thickBot="1">
      <c r="L392" s="39" t="s">
        <v>224</v>
      </c>
      <c r="M392" s="108" t="s">
        <v>28</v>
      </c>
      <c r="N392" s="108">
        <v>0.21458333333333335</v>
      </c>
      <c r="O392" s="109">
        <v>0.79791666666666661</v>
      </c>
    </row>
    <row r="393" spans="12:15" ht="29.25" thickBot="1">
      <c r="L393" s="38" t="s">
        <v>225</v>
      </c>
      <c r="M393" s="110" t="s">
        <v>28</v>
      </c>
      <c r="N393" s="110">
        <v>0.25486111111111109</v>
      </c>
      <c r="O393" s="111">
        <v>0.83888888888888891</v>
      </c>
    </row>
    <row r="394" spans="12:15" ht="29.25" thickBot="1">
      <c r="L394" s="39" t="s">
        <v>226</v>
      </c>
      <c r="M394" s="108" t="s">
        <v>28</v>
      </c>
      <c r="N394" s="108">
        <v>0.29930555555555555</v>
      </c>
      <c r="O394" s="109">
        <v>0.87708333333333333</v>
      </c>
    </row>
    <row r="395" spans="12:15" ht="29.25" thickBot="1">
      <c r="L395" s="38" t="s">
        <v>227</v>
      </c>
      <c r="M395" s="110" t="s">
        <v>28</v>
      </c>
      <c r="N395" s="110">
        <v>0.34375</v>
      </c>
      <c r="O395" s="111">
        <v>0.91111111111111109</v>
      </c>
    </row>
    <row r="396" spans="12:15" ht="29.25" thickBot="1">
      <c r="L396" s="39" t="s">
        <v>228</v>
      </c>
      <c r="M396" s="108" t="s">
        <v>28</v>
      </c>
      <c r="N396" s="108">
        <v>0.38819444444444445</v>
      </c>
      <c r="O396" s="109">
        <v>0.94166666666666676</v>
      </c>
    </row>
    <row r="397" spans="12:15" ht="29.25" thickBot="1">
      <c r="L397" s="38" t="s">
        <v>229</v>
      </c>
      <c r="M397" s="110" t="s">
        <v>28</v>
      </c>
      <c r="N397" s="110">
        <v>0.43055555555555558</v>
      </c>
      <c r="O397" s="111">
        <v>0.97013888888888899</v>
      </c>
    </row>
    <row r="398" spans="12:15" ht="29.25" thickBot="1">
      <c r="L398" s="39" t="s">
        <v>230</v>
      </c>
      <c r="M398" s="108" t="s">
        <v>28</v>
      </c>
      <c r="N398" s="108">
        <v>0.47152777777777777</v>
      </c>
      <c r="O398" s="109">
        <v>0.99652777777777779</v>
      </c>
    </row>
    <row r="399" spans="12:15" ht="29.25" thickBot="1">
      <c r="L399" s="38" t="s">
        <v>231</v>
      </c>
      <c r="M399" s="110" t="s">
        <v>28</v>
      </c>
      <c r="N399" s="110">
        <v>0.51180555555555551</v>
      </c>
      <c r="O399" s="111" t="s">
        <v>28</v>
      </c>
    </row>
    <row r="400" spans="12:15" ht="29.25" thickBot="1">
      <c r="L400" s="39" t="s">
        <v>232</v>
      </c>
      <c r="M400" s="108">
        <v>2.2222222222222223E-2</v>
      </c>
      <c r="N400" s="108">
        <v>0.55208333333333337</v>
      </c>
      <c r="O400" s="109" t="s">
        <v>28</v>
      </c>
    </row>
    <row r="401" spans="12:15" ht="29.25" thickBot="1">
      <c r="L401" s="38" t="s">
        <v>233</v>
      </c>
      <c r="M401" s="110">
        <v>4.9305555555555554E-2</v>
      </c>
      <c r="N401" s="110">
        <v>0.59236111111111112</v>
      </c>
      <c r="O401" s="111" t="s">
        <v>28</v>
      </c>
    </row>
    <row r="402" spans="12:15" ht="15.75" thickBot="1">
      <c r="L402" s="357"/>
      <c r="M402" s="358"/>
      <c r="N402" s="358"/>
      <c r="O402" s="359"/>
    </row>
    <row r="403" spans="12:15" ht="15.75" thickBot="1"/>
    <row r="404" spans="12:15" ht="15.75" thickBot="1">
      <c r="L404" s="86" t="s">
        <v>7</v>
      </c>
      <c r="M404" s="87" t="s">
        <v>15</v>
      </c>
      <c r="N404" s="87" t="s">
        <v>16</v>
      </c>
      <c r="O404" s="88" t="s">
        <v>172</v>
      </c>
    </row>
    <row r="405" spans="12:15" ht="16.5" thickTop="1" thickBot="1">
      <c r="L405" s="354"/>
      <c r="M405" s="355"/>
      <c r="N405" s="355"/>
      <c r="O405" s="356"/>
    </row>
    <row r="406" spans="12:15" ht="31.5" thickTop="1" thickBot="1">
      <c r="L406" s="69" t="s">
        <v>173</v>
      </c>
      <c r="M406" s="57">
        <v>0.24791666666666667</v>
      </c>
      <c r="N406" s="57">
        <v>0.78263888888888899</v>
      </c>
      <c r="O406" s="30">
        <v>0.53402777777777777</v>
      </c>
    </row>
    <row r="407" spans="12:15" ht="30.75" thickBot="1">
      <c r="L407" s="68" t="s">
        <v>174</v>
      </c>
      <c r="M407" s="55">
        <v>0.24791666666666667</v>
      </c>
      <c r="N407" s="55">
        <v>0.78263888888888899</v>
      </c>
      <c r="O407" s="28">
        <v>0.53472222222222221</v>
      </c>
    </row>
    <row r="408" spans="12:15" ht="30.75" thickBot="1">
      <c r="L408" s="69" t="s">
        <v>175</v>
      </c>
      <c r="M408" s="57">
        <v>0.24722222222222223</v>
      </c>
      <c r="N408" s="57">
        <v>0.78333333333333333</v>
      </c>
      <c r="O408" s="30">
        <v>0.53541666666666665</v>
      </c>
    </row>
    <row r="409" spans="12:15" ht="30.75" thickBot="1">
      <c r="L409" s="68" t="s">
        <v>176</v>
      </c>
      <c r="M409" s="55">
        <v>0.24722222222222223</v>
      </c>
      <c r="N409" s="55">
        <v>0.78333333333333333</v>
      </c>
      <c r="O409" s="28">
        <v>0.53611111111111109</v>
      </c>
    </row>
    <row r="410" spans="12:15" ht="30.75" thickBot="1">
      <c r="L410" s="69" t="s">
        <v>177</v>
      </c>
      <c r="M410" s="57">
        <v>0.24652777777777779</v>
      </c>
      <c r="N410" s="57">
        <v>0.78333333333333333</v>
      </c>
      <c r="O410" s="30">
        <v>0.53611111111111109</v>
      </c>
    </row>
    <row r="411" spans="12:15" ht="30.75" thickBot="1">
      <c r="L411" s="68" t="s">
        <v>178</v>
      </c>
      <c r="M411" s="55">
        <v>0.24652777777777779</v>
      </c>
      <c r="N411" s="55">
        <v>0.78402777777777777</v>
      </c>
      <c r="O411" s="28">
        <v>0.53680555555555554</v>
      </c>
    </row>
    <row r="412" spans="12:15" ht="30.75" thickBot="1">
      <c r="L412" s="69" t="s">
        <v>179</v>
      </c>
      <c r="M412" s="57">
        <v>0.24583333333333335</v>
      </c>
      <c r="N412" s="57">
        <v>0.78402777777777777</v>
      </c>
      <c r="O412" s="30">
        <v>0.53749999999999998</v>
      </c>
    </row>
    <row r="413" spans="12:15" ht="30.75" thickBot="1">
      <c r="L413" s="68" t="s">
        <v>180</v>
      </c>
      <c r="M413" s="55">
        <v>0.24583333333333335</v>
      </c>
      <c r="N413" s="55">
        <v>0.78402777777777777</v>
      </c>
      <c r="O413" s="28">
        <v>0.53819444444444442</v>
      </c>
    </row>
    <row r="414" spans="12:15" ht="30.75" thickBot="1">
      <c r="L414" s="69" t="s">
        <v>181</v>
      </c>
      <c r="M414" s="57">
        <v>0.24513888888888888</v>
      </c>
      <c r="N414" s="57">
        <v>0.78472222222222221</v>
      </c>
      <c r="O414" s="30">
        <v>0.53888888888888886</v>
      </c>
    </row>
    <row r="415" spans="12:15" ht="30.75" thickBot="1">
      <c r="L415" s="68" t="s">
        <v>182</v>
      </c>
      <c r="M415" s="55">
        <v>0.24513888888888888</v>
      </c>
      <c r="N415" s="55">
        <v>0.78472222222222221</v>
      </c>
      <c r="O415" s="28">
        <v>0.5395833333333333</v>
      </c>
    </row>
    <row r="416" spans="12:15" ht="30.75" thickBot="1">
      <c r="L416" s="69" t="s">
        <v>183</v>
      </c>
      <c r="M416" s="57">
        <v>0.24444444444444446</v>
      </c>
      <c r="N416" s="57">
        <v>0.78472222222222221</v>
      </c>
      <c r="O416" s="30">
        <v>0.54027777777777775</v>
      </c>
    </row>
    <row r="417" spans="12:15" ht="30.75" thickBot="1">
      <c r="L417" s="68" t="s">
        <v>184</v>
      </c>
      <c r="M417" s="55">
        <v>0.24444444444444446</v>
      </c>
      <c r="N417" s="55">
        <v>0.78541666666666676</v>
      </c>
      <c r="O417" s="28">
        <v>0.54027777777777775</v>
      </c>
    </row>
    <row r="418" spans="12:15" ht="30.75" thickBot="1">
      <c r="L418" s="69" t="s">
        <v>185</v>
      </c>
      <c r="M418" s="57">
        <v>0.24444444444444446</v>
      </c>
      <c r="N418" s="57">
        <v>0.78541666666666676</v>
      </c>
      <c r="O418" s="30">
        <v>0.54097222222222219</v>
      </c>
    </row>
    <row r="419" spans="12:15" ht="30.75" thickBot="1">
      <c r="L419" s="68" t="s">
        <v>186</v>
      </c>
      <c r="M419" s="55">
        <v>0.24374999999999999</v>
      </c>
      <c r="N419" s="55">
        <v>0.78611111111111109</v>
      </c>
      <c r="O419" s="28">
        <v>0.54166666666666663</v>
      </c>
    </row>
    <row r="420" spans="12:15" ht="30.75" thickBot="1">
      <c r="L420" s="69" t="s">
        <v>187</v>
      </c>
      <c r="M420" s="57">
        <v>0.24374999999999999</v>
      </c>
      <c r="N420" s="57">
        <v>0.78611111111111109</v>
      </c>
      <c r="O420" s="30">
        <v>0.54236111111111118</v>
      </c>
    </row>
    <row r="421" spans="12:15" ht="30.75" thickBot="1">
      <c r="L421" s="68" t="s">
        <v>188</v>
      </c>
      <c r="M421" s="55">
        <v>0.24374999999999999</v>
      </c>
      <c r="N421" s="55">
        <v>0.78611111111111109</v>
      </c>
      <c r="O421" s="28">
        <v>0.54236111111111118</v>
      </c>
    </row>
    <row r="422" spans="12:15" ht="30.75" thickBot="1">
      <c r="L422" s="69" t="s">
        <v>189</v>
      </c>
      <c r="M422" s="57">
        <v>0.24305555555555555</v>
      </c>
      <c r="N422" s="57">
        <v>0.78680555555555554</v>
      </c>
      <c r="O422" s="30">
        <v>0.54305555555555551</v>
      </c>
    </row>
    <row r="423" spans="12:15" ht="30.75" thickBot="1">
      <c r="L423" s="68" t="s">
        <v>190</v>
      </c>
      <c r="M423" s="55">
        <v>0.24305555555555555</v>
      </c>
      <c r="N423" s="55">
        <v>0.78680555555555554</v>
      </c>
      <c r="O423" s="28">
        <v>0.54375000000000007</v>
      </c>
    </row>
    <row r="424" spans="12:15" ht="30.75" thickBot="1">
      <c r="L424" s="69" t="s">
        <v>191</v>
      </c>
      <c r="M424" s="57">
        <v>0.24305555555555555</v>
      </c>
      <c r="N424" s="57">
        <v>0.78749999999999998</v>
      </c>
      <c r="O424" s="30">
        <v>0.54375000000000007</v>
      </c>
    </row>
    <row r="425" spans="12:15" ht="30.75" thickBot="1">
      <c r="L425" s="68" t="s">
        <v>192</v>
      </c>
      <c r="M425" s="55">
        <v>0.24236111111111111</v>
      </c>
      <c r="N425" s="55">
        <v>0.78749999999999998</v>
      </c>
      <c r="O425" s="28">
        <v>0.5444444444444444</v>
      </c>
    </row>
    <row r="426" spans="12:15" ht="30.75" thickBot="1">
      <c r="L426" s="69" t="s">
        <v>193</v>
      </c>
      <c r="M426" s="57">
        <v>0.24236111111111111</v>
      </c>
      <c r="N426" s="57">
        <v>0.78749999999999998</v>
      </c>
      <c r="O426" s="30">
        <v>0.54513888888888895</v>
      </c>
    </row>
    <row r="427" spans="12:15" ht="30.75" thickBot="1">
      <c r="L427" s="68" t="s">
        <v>194</v>
      </c>
      <c r="M427" s="55">
        <v>0.24236111111111111</v>
      </c>
      <c r="N427" s="55">
        <v>0.78819444444444453</v>
      </c>
      <c r="O427" s="28">
        <v>0.54513888888888895</v>
      </c>
    </row>
    <row r="428" spans="12:15" ht="30.75" thickBot="1">
      <c r="L428" s="69" t="s">
        <v>195</v>
      </c>
      <c r="M428" s="57">
        <v>0.24236111111111111</v>
      </c>
      <c r="N428" s="57">
        <v>0.78819444444444453</v>
      </c>
      <c r="O428" s="30">
        <v>0.54583333333333328</v>
      </c>
    </row>
    <row r="429" spans="12:15" ht="30.75" thickBot="1">
      <c r="L429" s="68" t="s">
        <v>196</v>
      </c>
      <c r="M429" s="55">
        <v>0.24166666666666667</v>
      </c>
      <c r="N429" s="55">
        <v>0.78888888888888886</v>
      </c>
      <c r="O429" s="28">
        <v>0.54652777777777783</v>
      </c>
    </row>
    <row r="430" spans="12:15" ht="30.75" thickBot="1">
      <c r="L430" s="69" t="s">
        <v>197</v>
      </c>
      <c r="M430" s="57">
        <v>0.24166666666666667</v>
      </c>
      <c r="N430" s="57">
        <v>0.78888888888888886</v>
      </c>
      <c r="O430" s="30">
        <v>0.54652777777777783</v>
      </c>
    </row>
    <row r="431" spans="12:15" ht="30.75" thickBot="1">
      <c r="L431" s="68" t="s">
        <v>198</v>
      </c>
      <c r="M431" s="55">
        <v>0.24166666666666667</v>
      </c>
      <c r="N431" s="55">
        <v>0.78888888888888886</v>
      </c>
      <c r="O431" s="28">
        <v>0.54722222222222217</v>
      </c>
    </row>
    <row r="432" spans="12:15" ht="30.75" thickBot="1">
      <c r="L432" s="69" t="s">
        <v>199</v>
      </c>
      <c r="M432" s="57">
        <v>0.24166666666666667</v>
      </c>
      <c r="N432" s="57">
        <v>0.7895833333333333</v>
      </c>
      <c r="O432" s="30">
        <v>0.54722222222222217</v>
      </c>
    </row>
    <row r="433" spans="12:15" ht="30.75" thickBot="1">
      <c r="L433" s="68" t="s">
        <v>200</v>
      </c>
      <c r="M433" s="55">
        <v>0.24166666666666667</v>
      </c>
      <c r="N433" s="55">
        <v>0.7895833333333333</v>
      </c>
      <c r="O433" s="28">
        <v>0.54791666666666672</v>
      </c>
    </row>
    <row r="434" spans="12:15" ht="30.75" thickBot="1">
      <c r="L434" s="69" t="s">
        <v>201</v>
      </c>
      <c r="M434" s="57">
        <v>0.24166666666666667</v>
      </c>
      <c r="N434" s="57">
        <v>0.7895833333333333</v>
      </c>
      <c r="O434" s="30">
        <v>0.54791666666666672</v>
      </c>
    </row>
    <row r="435" spans="12:15" ht="30.75" thickBot="1">
      <c r="L435" s="68" t="s">
        <v>202</v>
      </c>
      <c r="M435" s="55">
        <v>0.24166666666666667</v>
      </c>
      <c r="N435" s="55">
        <v>0.79027777777777775</v>
      </c>
      <c r="O435" s="28">
        <v>0.54861111111111105</v>
      </c>
    </row>
    <row r="436" spans="12:15" ht="30.75" thickBot="1">
      <c r="L436" s="70" t="s">
        <v>203</v>
      </c>
      <c r="M436" s="59">
        <v>0.24097222222222223</v>
      </c>
      <c r="N436" s="59">
        <v>0.79027777777777775</v>
      </c>
      <c r="O436" s="32">
        <v>0.54861111111111105</v>
      </c>
    </row>
    <row r="439" spans="12:15">
      <c r="L439" t="s">
        <v>204</v>
      </c>
      <c r="M439" s="2">
        <v>0.24097222222222223</v>
      </c>
      <c r="N439" s="2">
        <v>0.7909722222222223</v>
      </c>
      <c r="O439" s="113">
        <v>0.5493055555555556</v>
      </c>
    </row>
    <row r="440" spans="12:15">
      <c r="L440" t="s">
        <v>205</v>
      </c>
      <c r="M440" s="2">
        <v>0.24097222222222223</v>
      </c>
      <c r="N440" s="2">
        <v>0.7909722222222223</v>
      </c>
      <c r="O440" s="113">
        <v>0.5493055555555556</v>
      </c>
    </row>
    <row r="441" spans="12:15">
      <c r="L441" t="s">
        <v>206</v>
      </c>
      <c r="M441" s="2">
        <v>0.24097222222222223</v>
      </c>
      <c r="N441" s="2">
        <v>0.7909722222222223</v>
      </c>
      <c r="O441" s="113">
        <v>0.54999999999999993</v>
      </c>
    </row>
    <row r="442" spans="12:15">
      <c r="L442" t="s">
        <v>207</v>
      </c>
      <c r="M442" s="2">
        <v>0.24097222222222223</v>
      </c>
      <c r="N442" s="2">
        <v>0.79166666666666663</v>
      </c>
      <c r="O442" s="113">
        <v>0.54999999999999993</v>
      </c>
    </row>
    <row r="443" spans="12:15">
      <c r="L443" t="s">
        <v>208</v>
      </c>
      <c r="M443" s="2">
        <v>0.24097222222222223</v>
      </c>
      <c r="N443" s="2">
        <v>0.79166666666666663</v>
      </c>
      <c r="O443" s="113">
        <v>0.54999999999999993</v>
      </c>
    </row>
    <row r="444" spans="12:15">
      <c r="L444" t="s">
        <v>209</v>
      </c>
      <c r="M444" s="2">
        <v>0.24097222222222223</v>
      </c>
      <c r="N444" s="2">
        <v>0.79166666666666663</v>
      </c>
      <c r="O444" s="113">
        <v>0.55069444444444449</v>
      </c>
    </row>
    <row r="445" spans="12:15">
      <c r="L445" t="s">
        <v>210</v>
      </c>
      <c r="M445" s="2">
        <v>0.24097222222222223</v>
      </c>
      <c r="N445" s="2">
        <v>0.79236111111111107</v>
      </c>
      <c r="O445" s="113">
        <v>0.55069444444444449</v>
      </c>
    </row>
    <row r="446" spans="12:15">
      <c r="L446" t="s">
        <v>211</v>
      </c>
      <c r="M446" s="2">
        <v>0.24097222222222223</v>
      </c>
      <c r="N446" s="2">
        <v>0.79236111111111107</v>
      </c>
      <c r="O446" s="113">
        <v>0.55069444444444449</v>
      </c>
    </row>
    <row r="447" spans="12:15">
      <c r="L447" t="s">
        <v>212</v>
      </c>
      <c r="M447" s="2">
        <v>0.24097222222222223</v>
      </c>
      <c r="N447" s="2">
        <v>0.79236111111111107</v>
      </c>
      <c r="O447" s="113">
        <v>0.55138888888888882</v>
      </c>
    </row>
    <row r="448" spans="12:15">
      <c r="L448" t="s">
        <v>213</v>
      </c>
      <c r="M448" s="2">
        <v>0.24097222222222223</v>
      </c>
      <c r="N448" s="2">
        <v>0.79305555555555562</v>
      </c>
      <c r="O448" s="113">
        <v>0.55138888888888882</v>
      </c>
    </row>
    <row r="449" spans="12:15">
      <c r="L449" t="s">
        <v>214</v>
      </c>
      <c r="M449" s="2">
        <v>0.24166666666666667</v>
      </c>
      <c r="N449" s="2">
        <v>0.79305555555555562</v>
      </c>
      <c r="O449" s="113">
        <v>0.55138888888888882</v>
      </c>
    </row>
    <row r="450" spans="12:15">
      <c r="L450" t="s">
        <v>215</v>
      </c>
      <c r="M450" s="2">
        <v>0.24166666666666667</v>
      </c>
      <c r="N450" s="2">
        <v>0.79305555555555562</v>
      </c>
      <c r="O450" s="113">
        <v>0.55138888888888882</v>
      </c>
    </row>
    <row r="451" spans="12:15">
      <c r="L451" t="s">
        <v>216</v>
      </c>
      <c r="M451" s="2">
        <v>0.24166666666666667</v>
      </c>
      <c r="N451" s="2">
        <v>0.79375000000000007</v>
      </c>
      <c r="O451" s="113">
        <v>0.55138888888888882</v>
      </c>
    </row>
    <row r="452" spans="12:15">
      <c r="L452" t="s">
        <v>217</v>
      </c>
      <c r="M452" s="2">
        <v>0.24166666666666667</v>
      </c>
      <c r="N452" s="2">
        <v>0.79375000000000007</v>
      </c>
      <c r="O452" s="113">
        <v>0.55208333333333337</v>
      </c>
    </row>
    <row r="453" spans="12:15">
      <c r="L453" t="s">
        <v>218</v>
      </c>
      <c r="M453" s="2">
        <v>0.24166666666666667</v>
      </c>
      <c r="N453" s="2">
        <v>0.79375000000000007</v>
      </c>
      <c r="O453" s="113">
        <v>0.55208333333333337</v>
      </c>
    </row>
    <row r="454" spans="12:15">
      <c r="L454" t="s">
        <v>219</v>
      </c>
      <c r="M454" s="2">
        <v>0.24166666666666667</v>
      </c>
      <c r="N454" s="2">
        <v>0.7944444444444444</v>
      </c>
      <c r="O454" s="113">
        <v>0.55208333333333337</v>
      </c>
    </row>
    <row r="455" spans="12:15">
      <c r="L455" t="s">
        <v>220</v>
      </c>
      <c r="M455" s="2">
        <v>0.24166666666666667</v>
      </c>
      <c r="N455" s="2">
        <v>0.7944444444444444</v>
      </c>
      <c r="O455" s="113">
        <v>0.55208333333333337</v>
      </c>
    </row>
    <row r="456" spans="12:15">
      <c r="L456" t="s">
        <v>221</v>
      </c>
      <c r="M456" s="2">
        <v>0.24236111111111111</v>
      </c>
      <c r="N456" s="2">
        <v>0.7944444444444444</v>
      </c>
      <c r="O456" s="113">
        <v>0.55208333333333337</v>
      </c>
    </row>
    <row r="457" spans="12:15">
      <c r="L457" t="s">
        <v>222</v>
      </c>
      <c r="M457" s="2">
        <v>0.24236111111111111</v>
      </c>
      <c r="N457" s="2">
        <v>0.7944444444444444</v>
      </c>
      <c r="O457" s="113">
        <v>0.55208333333333337</v>
      </c>
    </row>
    <row r="458" spans="12:15">
      <c r="L458" t="s">
        <v>223</v>
      </c>
      <c r="M458" s="2">
        <v>0.24236111111111111</v>
      </c>
      <c r="N458" s="2">
        <v>0.7944444444444444</v>
      </c>
      <c r="O458" s="113">
        <v>0.55208333333333337</v>
      </c>
    </row>
    <row r="459" spans="12:15">
      <c r="L459" t="s">
        <v>224</v>
      </c>
      <c r="M459" s="2">
        <v>0.24236111111111111</v>
      </c>
      <c r="N459" s="2">
        <v>0.79513888888888884</v>
      </c>
      <c r="O459" s="113">
        <v>0.55208333333333337</v>
      </c>
    </row>
    <row r="460" spans="12:15">
      <c r="L460" t="s">
        <v>225</v>
      </c>
      <c r="M460" s="2">
        <v>0.24236111111111111</v>
      </c>
      <c r="N460" s="2">
        <v>0.79513888888888884</v>
      </c>
      <c r="O460" s="113">
        <v>0.55208333333333337</v>
      </c>
    </row>
    <row r="461" spans="12:15">
      <c r="L461" t="s">
        <v>226</v>
      </c>
      <c r="M461" s="2">
        <v>0.24305555555555555</v>
      </c>
      <c r="N461" s="2">
        <v>0.79513888888888884</v>
      </c>
      <c r="O461" s="113">
        <v>0.55208333333333337</v>
      </c>
    </row>
    <row r="462" spans="12:15">
      <c r="L462" t="s">
        <v>227</v>
      </c>
      <c r="M462" s="2">
        <v>0.24305555555555555</v>
      </c>
      <c r="N462" s="2">
        <v>0.79513888888888884</v>
      </c>
      <c r="O462" s="113">
        <v>0.55208333333333337</v>
      </c>
    </row>
    <row r="463" spans="12:15">
      <c r="L463" t="s">
        <v>228</v>
      </c>
      <c r="M463" s="2">
        <v>0.24305555555555555</v>
      </c>
      <c r="N463" s="2">
        <v>0.79513888888888884</v>
      </c>
      <c r="O463" s="113">
        <v>0.55208333333333337</v>
      </c>
    </row>
    <row r="464" spans="12:15">
      <c r="L464" t="s">
        <v>229</v>
      </c>
      <c r="M464" s="2">
        <v>0.24305555555555555</v>
      </c>
      <c r="N464" s="2">
        <v>0.79583333333333339</v>
      </c>
      <c r="O464" s="113">
        <v>0.55208333333333337</v>
      </c>
    </row>
    <row r="465" spans="12:15">
      <c r="L465" t="s">
        <v>230</v>
      </c>
      <c r="M465" s="2">
        <v>0.24374999999999999</v>
      </c>
      <c r="N465" s="2">
        <v>0.79583333333333339</v>
      </c>
      <c r="O465" s="113">
        <v>0.55138888888888882</v>
      </c>
    </row>
    <row r="466" spans="12:15">
      <c r="L466" t="s">
        <v>231</v>
      </c>
      <c r="M466" s="2">
        <v>0.24374999999999999</v>
      </c>
      <c r="N466" s="2">
        <v>0.79583333333333339</v>
      </c>
      <c r="O466" s="113">
        <v>0.55138888888888882</v>
      </c>
    </row>
    <row r="467" spans="12:15">
      <c r="L467" t="s">
        <v>232</v>
      </c>
      <c r="M467" s="2">
        <v>0.24374999999999999</v>
      </c>
      <c r="N467" s="2">
        <v>0.79583333333333339</v>
      </c>
      <c r="O467" s="113">
        <v>0.55138888888888882</v>
      </c>
    </row>
    <row r="468" spans="12:15">
      <c r="L468" t="s">
        <v>233</v>
      </c>
      <c r="M468" s="2">
        <v>0.24444444444444446</v>
      </c>
      <c r="N468" s="2">
        <v>0.79583333333333339</v>
      </c>
      <c r="O468" s="113">
        <v>0.55138888888888882</v>
      </c>
    </row>
    <row r="471" spans="12:15">
      <c r="L471" t="s">
        <v>235</v>
      </c>
      <c r="M471" s="2">
        <v>0.24444444444444446</v>
      </c>
      <c r="N471" s="2">
        <v>0.79583333333333339</v>
      </c>
      <c r="O471" s="113">
        <v>0.55138888888888882</v>
      </c>
    </row>
    <row r="472" spans="12:15">
      <c r="L472" t="s">
        <v>236</v>
      </c>
      <c r="M472" s="2">
        <v>0.24444444444444446</v>
      </c>
      <c r="N472" s="2">
        <v>0.79583333333333339</v>
      </c>
      <c r="O472" s="113">
        <v>0.55069444444444449</v>
      </c>
    </row>
    <row r="473" spans="12:15">
      <c r="L473" t="s">
        <v>237</v>
      </c>
      <c r="M473" s="2">
        <v>0.24513888888888888</v>
      </c>
      <c r="N473" s="2">
        <v>0.79583333333333339</v>
      </c>
      <c r="O473" s="113">
        <v>0.55069444444444449</v>
      </c>
    </row>
    <row r="474" spans="12:15">
      <c r="L474" t="s">
        <v>238</v>
      </c>
      <c r="M474" s="2">
        <v>0.24513888888888888</v>
      </c>
      <c r="N474" s="2">
        <v>0.79583333333333339</v>
      </c>
      <c r="O474" s="113">
        <v>0.55069444444444449</v>
      </c>
    </row>
    <row r="475" spans="12:15">
      <c r="L475" t="s">
        <v>239</v>
      </c>
      <c r="M475" s="2">
        <v>0.24513888888888888</v>
      </c>
      <c r="N475" s="2">
        <v>0.79583333333333339</v>
      </c>
      <c r="O475" s="113">
        <v>0.54999999999999993</v>
      </c>
    </row>
    <row r="476" spans="12:15">
      <c r="L476" t="s">
        <v>240</v>
      </c>
      <c r="M476" s="2">
        <v>0.24583333333333335</v>
      </c>
      <c r="N476" s="2">
        <v>0.79583333333333339</v>
      </c>
      <c r="O476" s="113">
        <v>0.54999999999999993</v>
      </c>
    </row>
    <row r="477" spans="12:15">
      <c r="L477" t="s">
        <v>241</v>
      </c>
      <c r="M477" s="2">
        <v>0.24583333333333335</v>
      </c>
      <c r="N477" s="2">
        <v>0.79583333333333339</v>
      </c>
      <c r="O477" s="113">
        <v>0.54999999999999993</v>
      </c>
    </row>
    <row r="478" spans="12:15">
      <c r="L478" t="s">
        <v>242</v>
      </c>
      <c r="M478" s="2">
        <v>0.24583333333333335</v>
      </c>
      <c r="N478" s="2">
        <v>0.79583333333333339</v>
      </c>
      <c r="O478" s="113">
        <v>0.5493055555555556</v>
      </c>
    </row>
    <row r="479" spans="12:15">
      <c r="L479" t="s">
        <v>243</v>
      </c>
      <c r="M479" s="2">
        <v>0.24652777777777779</v>
      </c>
      <c r="N479" s="2">
        <v>0.79583333333333339</v>
      </c>
      <c r="O479" s="113">
        <v>0.5493055555555556</v>
      </c>
    </row>
    <row r="480" spans="12:15">
      <c r="L480" t="s">
        <v>244</v>
      </c>
      <c r="M480" s="2">
        <v>0.24652777777777779</v>
      </c>
      <c r="N480" s="2">
        <v>0.79583333333333339</v>
      </c>
      <c r="O480" s="113">
        <v>0.54861111111111105</v>
      </c>
    </row>
    <row r="481" spans="12:15">
      <c r="L481" t="s">
        <v>245</v>
      </c>
      <c r="M481" s="2">
        <v>0.24652777777777779</v>
      </c>
      <c r="N481" s="2">
        <v>0.79583333333333339</v>
      </c>
      <c r="O481" s="113">
        <v>0.54861111111111105</v>
      </c>
    </row>
    <row r="482" spans="12:15">
      <c r="L482" t="s">
        <v>246</v>
      </c>
      <c r="M482" s="2">
        <v>0.24722222222222223</v>
      </c>
      <c r="N482" s="2">
        <v>0.79583333333333339</v>
      </c>
      <c r="O482" s="113">
        <v>0.54861111111111105</v>
      </c>
    </row>
    <row r="483" spans="12:15">
      <c r="L483" t="s">
        <v>247</v>
      </c>
      <c r="M483" s="2">
        <v>0.24722222222222223</v>
      </c>
      <c r="N483" s="2">
        <v>0.79583333333333339</v>
      </c>
      <c r="O483" s="113">
        <v>0.54791666666666672</v>
      </c>
    </row>
    <row r="484" spans="12:15">
      <c r="L484" t="s">
        <v>248</v>
      </c>
      <c r="M484" s="2">
        <v>0.24722222222222223</v>
      </c>
      <c r="N484" s="2">
        <v>0.79513888888888884</v>
      </c>
      <c r="O484" s="113">
        <v>0.54791666666666672</v>
      </c>
    </row>
    <row r="485" spans="12:15">
      <c r="L485" t="s">
        <v>249</v>
      </c>
      <c r="M485" s="2">
        <v>0.24791666666666667</v>
      </c>
      <c r="N485" s="2">
        <v>0.79513888888888884</v>
      </c>
      <c r="O485" s="113">
        <v>0.54722222222222217</v>
      </c>
    </row>
    <row r="486" spans="12:15">
      <c r="L486" t="s">
        <v>250</v>
      </c>
      <c r="M486" s="2">
        <v>0.24791666666666667</v>
      </c>
      <c r="N486" s="2">
        <v>0.79513888888888884</v>
      </c>
      <c r="O486" s="113">
        <v>0.54652777777777783</v>
      </c>
    </row>
    <row r="487" spans="12:15">
      <c r="L487" t="s">
        <v>251</v>
      </c>
      <c r="M487" s="2">
        <v>0.24791666666666667</v>
      </c>
      <c r="N487" s="2">
        <v>0.79513888888888884</v>
      </c>
      <c r="O487" s="113">
        <v>0.54652777777777783</v>
      </c>
    </row>
    <row r="488" spans="12:15">
      <c r="L488" t="s">
        <v>252</v>
      </c>
      <c r="M488" s="2">
        <v>0.24861111111111112</v>
      </c>
      <c r="N488" s="2">
        <v>0.79513888888888884</v>
      </c>
      <c r="O488" s="113">
        <v>0.54583333333333328</v>
      </c>
    </row>
    <row r="489" spans="12:15">
      <c r="L489" t="s">
        <v>253</v>
      </c>
      <c r="M489" s="2">
        <v>0.24861111111111112</v>
      </c>
      <c r="N489" s="2">
        <v>0.7944444444444444</v>
      </c>
      <c r="O489" s="113">
        <v>0.54583333333333328</v>
      </c>
    </row>
    <row r="490" spans="12:15">
      <c r="L490" t="s">
        <v>254</v>
      </c>
      <c r="M490" s="2">
        <v>0.24930555555555556</v>
      </c>
      <c r="N490" s="2">
        <v>0.7944444444444444</v>
      </c>
      <c r="O490" s="113">
        <v>0.54513888888888895</v>
      </c>
    </row>
    <row r="491" spans="12:15">
      <c r="L491" t="s">
        <v>255</v>
      </c>
      <c r="M491" s="2">
        <v>0.24930555555555556</v>
      </c>
      <c r="N491" s="2">
        <v>0.7944444444444444</v>
      </c>
      <c r="O491" s="113">
        <v>0.5444444444444444</v>
      </c>
    </row>
    <row r="492" spans="12:15">
      <c r="L492" t="s">
        <v>256</v>
      </c>
      <c r="M492" s="2">
        <v>0.24930555555555556</v>
      </c>
      <c r="N492" s="2">
        <v>0.79375000000000007</v>
      </c>
      <c r="O492" s="113">
        <v>0.5444444444444444</v>
      </c>
    </row>
    <row r="493" spans="12:15">
      <c r="L493" t="s">
        <v>257</v>
      </c>
      <c r="M493" s="2">
        <v>0.25</v>
      </c>
      <c r="N493" s="2">
        <v>0.79375000000000007</v>
      </c>
      <c r="O493" s="113">
        <v>0.54375000000000007</v>
      </c>
    </row>
    <row r="494" spans="12:15">
      <c r="L494" t="s">
        <v>258</v>
      </c>
      <c r="M494" s="2">
        <v>0.25</v>
      </c>
      <c r="N494" s="2">
        <v>0.79375000000000007</v>
      </c>
      <c r="O494" s="113">
        <v>0.54305555555555551</v>
      </c>
    </row>
    <row r="495" spans="12:15">
      <c r="L495" t="s">
        <v>259</v>
      </c>
      <c r="M495" s="2">
        <v>0.25</v>
      </c>
      <c r="N495" s="2">
        <v>0.79305555555555562</v>
      </c>
      <c r="O495" s="113">
        <v>0.54305555555555551</v>
      </c>
    </row>
    <row r="496" spans="12:15">
      <c r="L496" t="s">
        <v>260</v>
      </c>
      <c r="M496" s="2">
        <v>0.25069444444444444</v>
      </c>
      <c r="N496" s="2">
        <v>0.79305555555555562</v>
      </c>
      <c r="O496" s="113">
        <v>0.54236111111111118</v>
      </c>
    </row>
    <row r="497" spans="12:15">
      <c r="L497" t="s">
        <v>261</v>
      </c>
      <c r="M497" s="2">
        <v>0.25069444444444444</v>
      </c>
      <c r="N497" s="2">
        <v>0.79305555555555562</v>
      </c>
      <c r="O497" s="113">
        <v>0.54166666666666663</v>
      </c>
    </row>
    <row r="498" spans="12:15">
      <c r="L498" t="s">
        <v>262</v>
      </c>
      <c r="M498" s="2">
        <v>0.25069444444444444</v>
      </c>
      <c r="N498" s="2">
        <v>0.79236111111111107</v>
      </c>
      <c r="O498" s="113">
        <v>0.54097222222222219</v>
      </c>
    </row>
    <row r="499" spans="12:15">
      <c r="L499" t="s">
        <v>263</v>
      </c>
      <c r="M499" s="2">
        <v>0.25138888888888888</v>
      </c>
      <c r="N499" s="2">
        <v>0.79236111111111107</v>
      </c>
      <c r="O499" s="113">
        <v>0.54097222222222219</v>
      </c>
    </row>
    <row r="500" spans="12:15">
      <c r="L500" t="s">
        <v>264</v>
      </c>
      <c r="M500" s="2">
        <v>0.25138888888888888</v>
      </c>
      <c r="N500" s="2">
        <v>0.79166666666666663</v>
      </c>
      <c r="O500" s="113">
        <v>0.54027777777777775</v>
      </c>
    </row>
    <row r="501" spans="12:15">
      <c r="L501" t="s">
        <v>265</v>
      </c>
      <c r="M501" s="2">
        <v>0.25138888888888888</v>
      </c>
      <c r="N501" s="2">
        <v>0.79166666666666663</v>
      </c>
      <c r="O501" s="113">
        <v>0.5395833333333333</v>
      </c>
    </row>
    <row r="503" spans="12:15">
      <c r="L503" t="s">
        <v>7</v>
      </c>
      <c r="M503" t="s">
        <v>17</v>
      </c>
      <c r="N503" t="s">
        <v>18</v>
      </c>
      <c r="O503" t="s">
        <v>17</v>
      </c>
    </row>
    <row r="505" spans="12:15">
      <c r="L505" t="s">
        <v>235</v>
      </c>
      <c r="M505" s="2">
        <v>7.7777777777777779E-2</v>
      </c>
      <c r="N505" s="2">
        <v>0.63541666666666663</v>
      </c>
      <c r="O505" s="2" t="s">
        <v>28</v>
      </c>
    </row>
    <row r="506" spans="12:15">
      <c r="L506" t="s">
        <v>236</v>
      </c>
      <c r="M506" s="2">
        <v>0.10902777777777778</v>
      </c>
      <c r="N506" s="2">
        <v>0.67847222222222225</v>
      </c>
      <c r="O506" s="2" t="s">
        <v>28</v>
      </c>
    </row>
    <row r="507" spans="12:15">
      <c r="L507" t="s">
        <v>237</v>
      </c>
      <c r="M507" s="2">
        <v>0.14444444444444446</v>
      </c>
      <c r="N507" s="2">
        <v>0.72222222222222221</v>
      </c>
      <c r="O507" s="2" t="s">
        <v>28</v>
      </c>
    </row>
    <row r="508" spans="12:15">
      <c r="L508" t="s">
        <v>238</v>
      </c>
      <c r="M508" s="2">
        <v>0.18194444444444444</v>
      </c>
      <c r="N508" s="2">
        <v>0.76458333333333339</v>
      </c>
      <c r="O508" s="2" t="s">
        <v>28</v>
      </c>
    </row>
    <row r="509" spans="12:15">
      <c r="L509" t="s">
        <v>239</v>
      </c>
      <c r="M509" s="2">
        <v>0.22291666666666665</v>
      </c>
      <c r="N509" s="2">
        <v>0.80347222222222225</v>
      </c>
      <c r="O509" s="2" t="s">
        <v>28</v>
      </c>
    </row>
    <row r="510" spans="12:15">
      <c r="L510" t="s">
        <v>240</v>
      </c>
      <c r="M510" s="2">
        <v>0.2638888888888889</v>
      </c>
      <c r="N510" s="2">
        <v>0.83819444444444446</v>
      </c>
      <c r="O510" s="2" t="s">
        <v>28</v>
      </c>
    </row>
    <row r="511" spans="12:15">
      <c r="L511" t="s">
        <v>241</v>
      </c>
      <c r="M511" s="2">
        <v>0.30486111111111108</v>
      </c>
      <c r="N511" s="2">
        <v>0.86875000000000002</v>
      </c>
      <c r="O511" s="2" t="s">
        <v>28</v>
      </c>
    </row>
    <row r="512" spans="12:15">
      <c r="L512" t="s">
        <v>242</v>
      </c>
      <c r="M512" s="2">
        <v>0.3430555555555555</v>
      </c>
      <c r="N512" s="2">
        <v>0.8965277777777777</v>
      </c>
      <c r="O512" s="2" t="s">
        <v>28</v>
      </c>
    </row>
    <row r="513" spans="12:15">
      <c r="L513" t="s">
        <v>243</v>
      </c>
      <c r="M513" s="2">
        <v>0.37986111111111115</v>
      </c>
      <c r="N513" s="2">
        <v>0.92013888888888884</v>
      </c>
      <c r="O513" s="2" t="s">
        <v>28</v>
      </c>
    </row>
    <row r="514" spans="12:15">
      <c r="L514" t="s">
        <v>244</v>
      </c>
      <c r="M514" s="2">
        <v>0.4145833333333333</v>
      </c>
      <c r="N514" s="2">
        <v>0.94236111111111109</v>
      </c>
      <c r="O514" s="2" t="s">
        <v>28</v>
      </c>
    </row>
    <row r="515" spans="12:15">
      <c r="L515" t="s">
        <v>245</v>
      </c>
      <c r="M515" s="2">
        <v>0.44791666666666669</v>
      </c>
      <c r="N515" s="2">
        <v>0.96388888888888891</v>
      </c>
      <c r="O515" s="2" t="s">
        <v>28</v>
      </c>
    </row>
    <row r="516" spans="12:15">
      <c r="L516" t="s">
        <v>246</v>
      </c>
      <c r="M516" s="2">
        <v>0.48055555555555557</v>
      </c>
      <c r="N516" s="2">
        <v>0.98541666666666661</v>
      </c>
      <c r="O516" s="2" t="s">
        <v>28</v>
      </c>
    </row>
    <row r="517" spans="12:15">
      <c r="L517" t="s">
        <v>247</v>
      </c>
      <c r="M517" s="2" t="s">
        <v>28</v>
      </c>
      <c r="N517" s="2" t="s">
        <v>28</v>
      </c>
      <c r="O517" s="2">
        <v>0.5131944444444444</v>
      </c>
    </row>
    <row r="518" spans="12:15">
      <c r="L518" t="s">
        <v>248</v>
      </c>
      <c r="M518" s="2" t="s">
        <v>28</v>
      </c>
      <c r="N518" s="2">
        <v>6.9444444444444441E-3</v>
      </c>
      <c r="O518" s="2">
        <v>0.54791666666666672</v>
      </c>
    </row>
    <row r="519" spans="12:15">
      <c r="L519" t="s">
        <v>249</v>
      </c>
      <c r="M519" s="2" t="s">
        <v>28</v>
      </c>
      <c r="N519" s="2">
        <v>3.0555555555555555E-2</v>
      </c>
      <c r="O519" s="2">
        <v>0.58333333333333337</v>
      </c>
    </row>
    <row r="520" spans="12:15">
      <c r="L520" t="s">
        <v>250</v>
      </c>
      <c r="M520" s="2" t="s">
        <v>28</v>
      </c>
      <c r="N520" s="2">
        <v>5.7638888888888885E-2</v>
      </c>
      <c r="O520" s="2">
        <v>0.62152777777777779</v>
      </c>
    </row>
    <row r="521" spans="12:15">
      <c r="L521" t="s">
        <v>251</v>
      </c>
      <c r="M521" s="2" t="s">
        <v>28</v>
      </c>
      <c r="N521" s="2">
        <v>8.7500000000000008E-2</v>
      </c>
      <c r="O521" s="2">
        <v>0.66249999999999998</v>
      </c>
    </row>
    <row r="522" spans="12:15">
      <c r="L522" t="s">
        <v>252</v>
      </c>
      <c r="M522" s="2" t="s">
        <v>28</v>
      </c>
      <c r="N522" s="2">
        <v>0.12152777777777778</v>
      </c>
      <c r="O522" s="2">
        <v>0.70416666666666661</v>
      </c>
    </row>
    <row r="523" spans="12:15">
      <c r="L523" t="s">
        <v>253</v>
      </c>
      <c r="M523" s="2" t="s">
        <v>28</v>
      </c>
      <c r="N523" s="2">
        <v>0.16111111111111112</v>
      </c>
      <c r="O523" s="2">
        <v>0.74583333333333324</v>
      </c>
    </row>
    <row r="524" spans="12:15">
      <c r="L524" t="s">
        <v>254</v>
      </c>
      <c r="M524" s="2" t="s">
        <v>28</v>
      </c>
      <c r="N524" s="2">
        <v>0.20416666666666669</v>
      </c>
      <c r="O524" s="2">
        <v>0.78541666666666676</v>
      </c>
    </row>
    <row r="525" spans="12:15">
      <c r="L525" t="s">
        <v>255</v>
      </c>
      <c r="M525" s="2" t="s">
        <v>28</v>
      </c>
      <c r="N525" s="2">
        <v>0.25</v>
      </c>
      <c r="O525" s="2">
        <v>0.8222222222222223</v>
      </c>
    </row>
    <row r="526" spans="12:15">
      <c r="L526" t="s">
        <v>256</v>
      </c>
      <c r="M526" s="2" t="s">
        <v>28</v>
      </c>
      <c r="N526" s="2">
        <v>0.2951388888888889</v>
      </c>
      <c r="O526" s="2">
        <v>0.85486111111111107</v>
      </c>
    </row>
    <row r="527" spans="12:15">
      <c r="L527" t="s">
        <v>257</v>
      </c>
      <c r="M527" s="2" t="s">
        <v>28</v>
      </c>
      <c r="N527" s="2">
        <v>0.33958333333333335</v>
      </c>
      <c r="O527" s="2">
        <v>0.8847222222222223</v>
      </c>
    </row>
    <row r="528" spans="12:15">
      <c r="L528" t="s">
        <v>258</v>
      </c>
      <c r="M528" s="2" t="s">
        <v>28</v>
      </c>
      <c r="N528" s="2">
        <v>0.38263888888888892</v>
      </c>
      <c r="O528" s="2">
        <v>0.91249999999999998</v>
      </c>
    </row>
    <row r="529" spans="12:15">
      <c r="L529" t="s">
        <v>259</v>
      </c>
      <c r="M529" s="2" t="s">
        <v>28</v>
      </c>
      <c r="N529" s="2">
        <v>0.4236111111111111</v>
      </c>
      <c r="O529" s="2">
        <v>0.93888888888888899</v>
      </c>
    </row>
    <row r="530" spans="12:15">
      <c r="L530" t="s">
        <v>260</v>
      </c>
      <c r="M530" s="2" t="s">
        <v>28</v>
      </c>
      <c r="N530" s="2">
        <v>0.46527777777777773</v>
      </c>
      <c r="O530" s="2">
        <v>0.96597222222222223</v>
      </c>
    </row>
    <row r="531" spans="12:15">
      <c r="L531" t="s">
        <v>261</v>
      </c>
      <c r="M531" s="2" t="s">
        <v>28</v>
      </c>
      <c r="N531" s="2">
        <v>0.50555555555555554</v>
      </c>
      <c r="O531" s="2">
        <v>0.99444444444444446</v>
      </c>
    </row>
    <row r="532" spans="12:15">
      <c r="L532" t="s">
        <v>262</v>
      </c>
      <c r="M532" s="2" t="s">
        <v>28</v>
      </c>
      <c r="N532" s="2">
        <v>0.54791666666666672</v>
      </c>
      <c r="O532" s="2" t="s">
        <v>28</v>
      </c>
    </row>
    <row r="533" spans="12:15">
      <c r="L533" t="s">
        <v>263</v>
      </c>
      <c r="M533" s="2">
        <v>2.4305555555555556E-2</v>
      </c>
      <c r="N533" s="2">
        <v>0.59027777777777779</v>
      </c>
      <c r="O533" s="2" t="s">
        <v>28</v>
      </c>
    </row>
    <row r="534" spans="12:15">
      <c r="L534" t="s">
        <v>264</v>
      </c>
      <c r="M534" s="2">
        <v>5.8333333333333327E-2</v>
      </c>
      <c r="N534" s="2">
        <v>0.63402777777777775</v>
      </c>
      <c r="O534" s="2" t="s">
        <v>28</v>
      </c>
    </row>
    <row r="535" spans="12:15">
      <c r="L535" t="s">
        <v>265</v>
      </c>
      <c r="M535" s="2">
        <v>9.4444444444444442E-2</v>
      </c>
      <c r="N535" s="2">
        <v>0.67569444444444438</v>
      </c>
      <c r="O535" s="2" t="s">
        <v>28</v>
      </c>
    </row>
    <row r="536" spans="12:15" ht="15.75" thickBot="1"/>
    <row r="537" spans="12:15" ht="15.75" thickBot="1">
      <c r="L537" s="86" t="s">
        <v>7</v>
      </c>
      <c r="M537" s="87" t="s">
        <v>15</v>
      </c>
      <c r="N537" s="87" t="s">
        <v>16</v>
      </c>
      <c r="O537" s="88" t="s">
        <v>172</v>
      </c>
    </row>
    <row r="538" spans="12:15" ht="16.5" thickTop="1" thickBot="1">
      <c r="L538" s="354"/>
      <c r="M538" s="355"/>
      <c r="N538" s="355"/>
      <c r="O538" s="356"/>
    </row>
    <row r="539" spans="12:15" ht="31.5" thickTop="1" thickBot="1">
      <c r="L539" s="69" t="s">
        <v>266</v>
      </c>
      <c r="M539" s="117">
        <v>0.25208333333333333</v>
      </c>
      <c r="N539" s="117">
        <v>0.79166666666666663</v>
      </c>
      <c r="O539" s="30">
        <v>0.53888888888888886</v>
      </c>
    </row>
    <row r="540" spans="12:15" ht="30.75" thickBot="1">
      <c r="L540" s="68" t="s">
        <v>267</v>
      </c>
      <c r="M540" s="118">
        <v>0.25208333333333333</v>
      </c>
      <c r="N540" s="118">
        <v>0.7909722222222223</v>
      </c>
      <c r="O540" s="28">
        <v>0.53819444444444442</v>
      </c>
    </row>
    <row r="541" spans="12:15" ht="30.75" thickBot="1">
      <c r="L541" s="69" t="s">
        <v>268</v>
      </c>
      <c r="M541" s="117">
        <v>0.25208333333333333</v>
      </c>
      <c r="N541" s="117">
        <v>0.7909722222222223</v>
      </c>
      <c r="O541" s="30">
        <v>0.53819444444444442</v>
      </c>
    </row>
    <row r="542" spans="12:15" ht="30.75" thickBot="1">
      <c r="L542" s="68" t="s">
        <v>269</v>
      </c>
      <c r="M542" s="118">
        <v>0.25277777777777777</v>
      </c>
      <c r="N542" s="118">
        <v>0.79027777777777775</v>
      </c>
      <c r="O542" s="28">
        <v>0.53749999999999998</v>
      </c>
    </row>
    <row r="543" spans="12:15" ht="30.75" thickBot="1">
      <c r="L543" s="69" t="s">
        <v>270</v>
      </c>
      <c r="M543" s="117">
        <v>0.25277777777777777</v>
      </c>
      <c r="N543" s="117">
        <v>0.79027777777777775</v>
      </c>
      <c r="O543" s="30">
        <v>0.53680555555555554</v>
      </c>
    </row>
    <row r="544" spans="12:15" ht="30.75" thickBot="1">
      <c r="L544" s="68" t="s">
        <v>271</v>
      </c>
      <c r="M544" s="118">
        <v>0.25277777777777777</v>
      </c>
      <c r="N544" s="118">
        <v>0.7895833333333333</v>
      </c>
      <c r="O544" s="28">
        <v>0.53611111111111109</v>
      </c>
    </row>
    <row r="545" spans="12:15" ht="30.75" thickBot="1">
      <c r="L545" s="69" t="s">
        <v>272</v>
      </c>
      <c r="M545" s="117">
        <v>0.25347222222222221</v>
      </c>
      <c r="N545" s="117">
        <v>0.78888888888888886</v>
      </c>
      <c r="O545" s="30">
        <v>0.53541666666666665</v>
      </c>
    </row>
    <row r="546" spans="12:15" ht="30.75" thickBot="1">
      <c r="L546" s="68" t="s">
        <v>273</v>
      </c>
      <c r="M546" s="118">
        <v>0.25347222222222221</v>
      </c>
      <c r="N546" s="118">
        <v>0.78888888888888886</v>
      </c>
      <c r="O546" s="28">
        <v>0.53472222222222221</v>
      </c>
    </row>
    <row r="547" spans="12:15" ht="30.75" thickBot="1">
      <c r="L547" s="69" t="s">
        <v>274</v>
      </c>
      <c r="M547" s="117">
        <v>0.25347222222222221</v>
      </c>
      <c r="N547" s="117">
        <v>0.78819444444444453</v>
      </c>
      <c r="O547" s="30">
        <v>0.53402777777777777</v>
      </c>
    </row>
    <row r="548" spans="12:15" ht="30.75" thickBot="1">
      <c r="L548" s="68" t="s">
        <v>275</v>
      </c>
      <c r="M548" s="118">
        <v>0.25416666666666665</v>
      </c>
      <c r="N548" s="118">
        <v>0.78819444444444453</v>
      </c>
      <c r="O548" s="28">
        <v>0.53333333333333333</v>
      </c>
    </row>
    <row r="549" spans="12:15" ht="30.75" thickBot="1">
      <c r="L549" s="69" t="s">
        <v>276</v>
      </c>
      <c r="M549" s="117">
        <v>0.25416666666666665</v>
      </c>
      <c r="N549" s="117">
        <v>0.78749999999999998</v>
      </c>
      <c r="O549" s="30">
        <v>0.53333333333333333</v>
      </c>
    </row>
    <row r="550" spans="12:15" ht="30.75" thickBot="1">
      <c r="L550" s="68" t="s">
        <v>277</v>
      </c>
      <c r="M550" s="118">
        <v>0.25416666666666665</v>
      </c>
      <c r="N550" s="118">
        <v>0.78680555555555554</v>
      </c>
      <c r="O550" s="28">
        <v>0.53263888888888888</v>
      </c>
    </row>
    <row r="551" spans="12:15" ht="30.75" thickBot="1">
      <c r="L551" s="69" t="s">
        <v>278</v>
      </c>
      <c r="M551" s="117">
        <v>0.25416666666666665</v>
      </c>
      <c r="N551" s="117">
        <v>0.78680555555555554</v>
      </c>
      <c r="O551" s="30">
        <v>0.53194444444444444</v>
      </c>
    </row>
    <row r="552" spans="12:15" ht="30.75" thickBot="1">
      <c r="L552" s="68" t="s">
        <v>279</v>
      </c>
      <c r="M552" s="118">
        <v>0.25486111111111109</v>
      </c>
      <c r="N552" s="118">
        <v>0.78611111111111109</v>
      </c>
      <c r="O552" s="28">
        <v>0.53125</v>
      </c>
    </row>
    <row r="553" spans="12:15" ht="30.75" thickBot="1">
      <c r="L553" s="69" t="s">
        <v>280</v>
      </c>
      <c r="M553" s="117">
        <v>0.25486111111111109</v>
      </c>
      <c r="N553" s="117">
        <v>0.78541666666666676</v>
      </c>
      <c r="O553" s="30">
        <v>0.53055555555555556</v>
      </c>
    </row>
    <row r="554" spans="12:15" ht="30.75" thickBot="1">
      <c r="L554" s="68" t="s">
        <v>281</v>
      </c>
      <c r="M554" s="118">
        <v>0.25486111111111109</v>
      </c>
      <c r="N554" s="118">
        <v>0.78541666666666676</v>
      </c>
      <c r="O554" s="28">
        <v>0.52986111111111112</v>
      </c>
    </row>
    <row r="555" spans="12:15" ht="30.75" thickBot="1">
      <c r="L555" s="69" t="s">
        <v>282</v>
      </c>
      <c r="M555" s="117">
        <v>0.25555555555555559</v>
      </c>
      <c r="N555" s="117">
        <v>0.78472222222222221</v>
      </c>
      <c r="O555" s="30">
        <v>0.52916666666666667</v>
      </c>
    </row>
    <row r="556" spans="12:15" ht="30.75" thickBot="1">
      <c r="L556" s="68" t="s">
        <v>283</v>
      </c>
      <c r="M556" s="118">
        <v>0.25555555555555559</v>
      </c>
      <c r="N556" s="118">
        <v>0.78402777777777777</v>
      </c>
      <c r="O556" s="28">
        <v>0.52847222222222223</v>
      </c>
    </row>
    <row r="557" spans="12:15" ht="30.75" thickBot="1">
      <c r="L557" s="69" t="s">
        <v>284</v>
      </c>
      <c r="M557" s="117">
        <v>0.25555555555555559</v>
      </c>
      <c r="N557" s="117">
        <v>0.78402777777777777</v>
      </c>
      <c r="O557" s="30">
        <v>0.52777777777777779</v>
      </c>
    </row>
    <row r="558" spans="12:15" ht="30.75" thickBot="1">
      <c r="L558" s="68" t="s">
        <v>285</v>
      </c>
      <c r="M558" s="118">
        <v>0.25555555555555559</v>
      </c>
      <c r="N558" s="118">
        <v>0.78333333333333333</v>
      </c>
      <c r="O558" s="28">
        <v>0.52708333333333335</v>
      </c>
    </row>
    <row r="559" spans="12:15" ht="30.75" thickBot="1">
      <c r="L559" s="69" t="s">
        <v>286</v>
      </c>
      <c r="M559" s="117">
        <v>0.25625000000000003</v>
      </c>
      <c r="N559" s="117">
        <v>0.78263888888888899</v>
      </c>
      <c r="O559" s="30">
        <v>0.52638888888888891</v>
      </c>
    </row>
    <row r="560" spans="12:15" ht="30.75" thickBot="1">
      <c r="L560" s="68" t="s">
        <v>287</v>
      </c>
      <c r="M560" s="118">
        <v>0.25625000000000003</v>
      </c>
      <c r="N560" s="118">
        <v>0.78194444444444444</v>
      </c>
      <c r="O560" s="28">
        <v>0.52569444444444446</v>
      </c>
    </row>
    <row r="561" spans="12:15" ht="30.75" thickBot="1">
      <c r="L561" s="69" t="s">
        <v>288</v>
      </c>
      <c r="M561" s="117">
        <v>0.25625000000000003</v>
      </c>
      <c r="N561" s="117">
        <v>0.78194444444444444</v>
      </c>
      <c r="O561" s="30">
        <v>0.52500000000000002</v>
      </c>
    </row>
    <row r="562" spans="12:15" ht="30.75" thickBot="1">
      <c r="L562" s="68" t="s">
        <v>289</v>
      </c>
      <c r="M562" s="118">
        <v>0.25625000000000003</v>
      </c>
      <c r="N562" s="118">
        <v>0.78125</v>
      </c>
      <c r="O562" s="28">
        <v>0.52430555555555558</v>
      </c>
    </row>
    <row r="563" spans="12:15" ht="30.75" thickBot="1">
      <c r="L563" s="69" t="s">
        <v>290</v>
      </c>
      <c r="M563" s="117">
        <v>0.25694444444444448</v>
      </c>
      <c r="N563" s="117">
        <v>0.78055555555555556</v>
      </c>
      <c r="O563" s="30">
        <v>0.52361111111111114</v>
      </c>
    </row>
    <row r="564" spans="12:15" ht="30.75" thickBot="1">
      <c r="L564" s="68" t="s">
        <v>291</v>
      </c>
      <c r="M564" s="118">
        <v>0.25694444444444448</v>
      </c>
      <c r="N564" s="118">
        <v>0.77986111111111101</v>
      </c>
      <c r="O564" s="28">
        <v>0.5229166666666667</v>
      </c>
    </row>
    <row r="565" spans="12:15" ht="30.75" thickBot="1">
      <c r="L565" s="69" t="s">
        <v>292</v>
      </c>
      <c r="M565" s="117">
        <v>0.25694444444444448</v>
      </c>
      <c r="N565" s="117">
        <v>0.77916666666666667</v>
      </c>
      <c r="O565" s="30">
        <v>0.52222222222222225</v>
      </c>
    </row>
    <row r="566" spans="12:15" ht="30.75" thickBot="1">
      <c r="L566" s="68" t="s">
        <v>293</v>
      </c>
      <c r="M566" s="118">
        <v>0.25694444444444448</v>
      </c>
      <c r="N566" s="118">
        <v>0.77916666666666667</v>
      </c>
      <c r="O566" s="28">
        <v>0.52152777777777781</v>
      </c>
    </row>
    <row r="567" spans="12:15" ht="30.75" thickBot="1">
      <c r="L567" s="69" t="s">
        <v>294</v>
      </c>
      <c r="M567" s="117">
        <v>0.25694444444444448</v>
      </c>
      <c r="N567" s="117">
        <v>0.77847222222222223</v>
      </c>
      <c r="O567" s="30">
        <v>0.52083333333333337</v>
      </c>
    </row>
    <row r="568" spans="12:15" ht="30.75" thickBot="1">
      <c r="L568" s="68" t="s">
        <v>295</v>
      </c>
      <c r="M568" s="118">
        <v>0.25763888888888892</v>
      </c>
      <c r="N568" s="118">
        <v>0.77777777777777779</v>
      </c>
      <c r="O568" s="28">
        <v>0.52013888888888882</v>
      </c>
    </row>
    <row r="569" spans="12:15" ht="30.75" thickBot="1">
      <c r="L569" s="93" t="s">
        <v>296</v>
      </c>
      <c r="M569" s="119">
        <v>0.25763888888888892</v>
      </c>
      <c r="N569" s="119">
        <v>0.77708333333333324</v>
      </c>
      <c r="O569" s="116">
        <v>0.51944444444444449</v>
      </c>
    </row>
    <row r="571" spans="12:15">
      <c r="L571" t="s">
        <v>7</v>
      </c>
      <c r="M571" t="s">
        <v>17</v>
      </c>
      <c r="N571" t="s">
        <v>18</v>
      </c>
      <c r="O571" t="s">
        <v>17</v>
      </c>
    </row>
    <row r="573" spans="12:15">
      <c r="L573" t="s">
        <v>266</v>
      </c>
      <c r="M573" s="2">
        <v>0.13402777777777777</v>
      </c>
      <c r="N573" s="2">
        <v>0.71527777777777779</v>
      </c>
      <c r="O573" s="2" t="s">
        <v>28</v>
      </c>
    </row>
    <row r="574" spans="12:15">
      <c r="L574" t="s">
        <v>267</v>
      </c>
      <c r="M574" s="2">
        <v>0.17430555555555557</v>
      </c>
      <c r="N574" s="2">
        <v>0.75138888888888899</v>
      </c>
      <c r="O574" s="2" t="s">
        <v>28</v>
      </c>
    </row>
    <row r="575" spans="12:15">
      <c r="L575" t="s">
        <v>268</v>
      </c>
      <c r="M575" s="2">
        <v>0.21527777777777779</v>
      </c>
      <c r="N575" s="2">
        <v>0.78333333333333333</v>
      </c>
      <c r="O575" s="2" t="s">
        <v>28</v>
      </c>
    </row>
    <row r="576" spans="12:15">
      <c r="L576" t="s">
        <v>269</v>
      </c>
      <c r="M576" s="2">
        <v>0.25416666666666665</v>
      </c>
      <c r="N576" s="2">
        <v>0.81111111111111101</v>
      </c>
      <c r="O576" s="2" t="s">
        <v>28</v>
      </c>
    </row>
    <row r="577" spans="12:15">
      <c r="L577" t="s">
        <v>270</v>
      </c>
      <c r="M577" s="2">
        <v>0.29166666666666669</v>
      </c>
      <c r="N577" s="2">
        <v>0.83611111111111114</v>
      </c>
      <c r="O577" s="2" t="s">
        <v>28</v>
      </c>
    </row>
    <row r="578" spans="12:15">
      <c r="L578" t="s">
        <v>271</v>
      </c>
      <c r="M578" s="2">
        <v>0.3263888888888889</v>
      </c>
      <c r="N578" s="2">
        <v>0.85902777777777783</v>
      </c>
      <c r="O578" s="2" t="s">
        <v>28</v>
      </c>
    </row>
    <row r="579" spans="12:15">
      <c r="L579" t="s">
        <v>272</v>
      </c>
      <c r="M579" s="2">
        <v>0.35972222222222222</v>
      </c>
      <c r="N579" s="2">
        <v>0.88055555555555554</v>
      </c>
      <c r="O579" s="2" t="s">
        <v>28</v>
      </c>
    </row>
    <row r="580" spans="12:15">
      <c r="L580" t="s">
        <v>273</v>
      </c>
      <c r="M580" s="2">
        <v>0.39305555555555555</v>
      </c>
      <c r="N580" s="2">
        <v>0.90208333333333324</v>
      </c>
      <c r="O580" s="2" t="s">
        <v>28</v>
      </c>
    </row>
    <row r="581" spans="12:15">
      <c r="L581" t="s">
        <v>274</v>
      </c>
      <c r="M581" s="2">
        <v>0.42569444444444443</v>
      </c>
      <c r="N581" s="2">
        <v>0.92291666666666661</v>
      </c>
      <c r="O581" s="2" t="s">
        <v>28</v>
      </c>
    </row>
    <row r="582" spans="12:15">
      <c r="L582" t="s">
        <v>275</v>
      </c>
      <c r="M582" s="2">
        <v>0.45902777777777781</v>
      </c>
      <c r="N582" s="2">
        <v>0.9458333333333333</v>
      </c>
      <c r="O582" s="2" t="s">
        <v>28</v>
      </c>
    </row>
    <row r="583" spans="12:15">
      <c r="L583" t="s">
        <v>276</v>
      </c>
      <c r="M583" s="2">
        <v>0.49374999999999997</v>
      </c>
      <c r="N583" s="2">
        <v>0.97083333333333333</v>
      </c>
      <c r="O583" s="2" t="s">
        <v>28</v>
      </c>
    </row>
    <row r="584" spans="12:15">
      <c r="L584" t="s">
        <v>277</v>
      </c>
      <c r="M584" s="2">
        <v>0.53055555555555556</v>
      </c>
      <c r="N584" s="2">
        <v>0.99861111111111101</v>
      </c>
      <c r="O584" s="2" t="s">
        <v>28</v>
      </c>
    </row>
    <row r="585" spans="12:15">
      <c r="L585" t="s">
        <v>278</v>
      </c>
      <c r="M585" s="2" t="s">
        <v>28</v>
      </c>
      <c r="N585" s="2" t="s">
        <v>28</v>
      </c>
      <c r="O585" s="2">
        <v>0.56944444444444442</v>
      </c>
    </row>
    <row r="586" spans="12:15">
      <c r="L586" t="s">
        <v>279</v>
      </c>
      <c r="M586" s="2" t="s">
        <v>28</v>
      </c>
      <c r="N586" s="2">
        <v>3.0555555555555555E-2</v>
      </c>
      <c r="O586" s="2">
        <v>0.60972222222222217</v>
      </c>
    </row>
    <row r="587" spans="12:15">
      <c r="L587" t="s">
        <v>280</v>
      </c>
      <c r="M587" s="2" t="s">
        <v>28</v>
      </c>
      <c r="N587" s="2">
        <v>6.7361111111111108E-2</v>
      </c>
      <c r="O587" s="2">
        <v>0.65138888888888891</v>
      </c>
    </row>
    <row r="588" spans="12:15">
      <c r="L588" t="s">
        <v>281</v>
      </c>
      <c r="M588" s="2" t="s">
        <v>28</v>
      </c>
      <c r="N588" s="2">
        <v>0.1076388888888889</v>
      </c>
      <c r="O588" s="2">
        <v>0.69166666666666676</v>
      </c>
    </row>
    <row r="589" spans="12:15">
      <c r="L589" t="s">
        <v>282</v>
      </c>
      <c r="M589" s="2" t="s">
        <v>28</v>
      </c>
      <c r="N589" s="2">
        <v>0.15277777777777776</v>
      </c>
      <c r="O589" s="2">
        <v>0.72986111111111107</v>
      </c>
    </row>
    <row r="590" spans="12:15">
      <c r="L590" t="s">
        <v>283</v>
      </c>
      <c r="M590" s="2" t="s">
        <v>28</v>
      </c>
      <c r="N590" s="2">
        <v>0.19791666666666666</v>
      </c>
      <c r="O590" s="2">
        <v>0.76458333333333339</v>
      </c>
    </row>
    <row r="591" spans="12:15">
      <c r="L591" t="s">
        <v>284</v>
      </c>
      <c r="M591" s="2" t="s">
        <v>28</v>
      </c>
      <c r="N591" s="2">
        <v>0.24374999999999999</v>
      </c>
      <c r="O591" s="2">
        <v>0.79652777777777783</v>
      </c>
    </row>
    <row r="592" spans="12:15">
      <c r="L592" t="s">
        <v>285</v>
      </c>
      <c r="M592" s="2" t="s">
        <v>28</v>
      </c>
      <c r="N592" s="2">
        <v>0.28819444444444448</v>
      </c>
      <c r="O592" s="2">
        <v>0.8256944444444444</v>
      </c>
    </row>
    <row r="593" spans="12:15">
      <c r="L593" t="s">
        <v>286</v>
      </c>
      <c r="M593" s="2" t="s">
        <v>28</v>
      </c>
      <c r="N593" s="2">
        <v>0.33124999999999999</v>
      </c>
      <c r="O593" s="2">
        <v>0.85277777777777775</v>
      </c>
    </row>
    <row r="594" spans="12:15">
      <c r="L594" t="s">
        <v>287</v>
      </c>
      <c r="M594" s="2" t="s">
        <v>28</v>
      </c>
      <c r="N594" s="2">
        <v>0.37361111111111112</v>
      </c>
      <c r="O594" s="2">
        <v>0.88055555555555554</v>
      </c>
    </row>
    <row r="595" spans="12:15">
      <c r="L595" t="s">
        <v>288</v>
      </c>
      <c r="M595" s="2" t="s">
        <v>28</v>
      </c>
      <c r="N595" s="2">
        <v>0.41597222222222219</v>
      </c>
      <c r="O595" s="2">
        <v>0.90902777777777777</v>
      </c>
    </row>
    <row r="596" spans="12:15">
      <c r="L596" t="s">
        <v>289</v>
      </c>
      <c r="M596" s="2" t="s">
        <v>28</v>
      </c>
      <c r="N596" s="2">
        <v>0.45902777777777781</v>
      </c>
      <c r="O596" s="2">
        <v>0.93958333333333333</v>
      </c>
    </row>
    <row r="597" spans="12:15">
      <c r="L597" t="s">
        <v>290</v>
      </c>
      <c r="M597" s="2" t="s">
        <v>28</v>
      </c>
      <c r="N597" s="2">
        <v>0.50277777777777777</v>
      </c>
      <c r="O597" s="2">
        <v>0.97291666666666676</v>
      </c>
    </row>
    <row r="598" spans="12:15">
      <c r="L598" t="s">
        <v>291</v>
      </c>
      <c r="M598" s="2" t="s">
        <v>28</v>
      </c>
      <c r="N598" s="2">
        <v>0.54652777777777783</v>
      </c>
      <c r="O598" s="2" t="s">
        <v>28</v>
      </c>
    </row>
    <row r="599" spans="12:15">
      <c r="L599" t="s">
        <v>292</v>
      </c>
      <c r="M599" s="2">
        <v>8.3333333333333332E-3</v>
      </c>
      <c r="N599" s="2">
        <v>0.58888888888888891</v>
      </c>
      <c r="O599" s="2" t="s">
        <v>28</v>
      </c>
    </row>
    <row r="600" spans="12:15">
      <c r="L600" t="s">
        <v>293</v>
      </c>
      <c r="M600" s="2">
        <v>4.7222222222222221E-2</v>
      </c>
      <c r="N600" s="2">
        <v>0.62916666666666665</v>
      </c>
      <c r="O600" s="2" t="s">
        <v>28</v>
      </c>
    </row>
    <row r="601" spans="12:15">
      <c r="L601" t="s">
        <v>294</v>
      </c>
      <c r="M601" s="2">
        <v>8.7500000000000008E-2</v>
      </c>
      <c r="N601" s="2">
        <v>0.66597222222222219</v>
      </c>
      <c r="O601" s="2" t="s">
        <v>28</v>
      </c>
    </row>
    <row r="602" spans="12:15">
      <c r="L602" t="s">
        <v>295</v>
      </c>
      <c r="M602" s="2">
        <v>0.1277777777777778</v>
      </c>
      <c r="N602" s="2">
        <v>0.69861111111111107</v>
      </c>
      <c r="O602" s="2" t="s">
        <v>28</v>
      </c>
    </row>
    <row r="603" spans="12:15">
      <c r="L603" t="s">
        <v>296</v>
      </c>
      <c r="M603" s="2">
        <v>0.16666666666666666</v>
      </c>
      <c r="N603" s="2">
        <v>0.72777777777777775</v>
      </c>
      <c r="O603" s="2" t="s">
        <v>28</v>
      </c>
    </row>
    <row r="606" spans="12:15">
      <c r="L606" t="s">
        <v>7</v>
      </c>
      <c r="M606" t="s">
        <v>15</v>
      </c>
      <c r="N606" t="s">
        <v>16</v>
      </c>
      <c r="O606" t="s">
        <v>172</v>
      </c>
    </row>
    <row r="608" spans="12:15">
      <c r="L608" t="s">
        <v>298</v>
      </c>
      <c r="M608" s="2">
        <v>0.25763888888888892</v>
      </c>
      <c r="N608" s="2">
        <v>0.77638888888888891</v>
      </c>
      <c r="O608" s="113">
        <v>0.51874999999999993</v>
      </c>
    </row>
    <row r="609" spans="12:15">
      <c r="L609" t="s">
        <v>299</v>
      </c>
      <c r="M609" s="2">
        <v>0.25763888888888892</v>
      </c>
      <c r="N609" s="2">
        <v>0.77569444444444446</v>
      </c>
      <c r="O609" s="113">
        <v>0.5180555555555556</v>
      </c>
    </row>
    <row r="610" spans="12:15">
      <c r="L610" t="s">
        <v>300</v>
      </c>
      <c r="M610" s="2">
        <v>0.25763888888888892</v>
      </c>
      <c r="N610" s="2">
        <v>0.77569444444444446</v>
      </c>
      <c r="O610" s="113">
        <v>0.51736111111111105</v>
      </c>
    </row>
    <row r="611" spans="12:15">
      <c r="L611" t="s">
        <v>301</v>
      </c>
      <c r="M611" s="2">
        <v>0.25833333333333336</v>
      </c>
      <c r="N611" s="2">
        <v>0.77500000000000002</v>
      </c>
      <c r="O611" s="113">
        <v>0.51666666666666672</v>
      </c>
    </row>
    <row r="612" spans="12:15">
      <c r="L612" t="s">
        <v>302</v>
      </c>
      <c r="M612" s="2">
        <v>0.25833333333333336</v>
      </c>
      <c r="N612" s="2">
        <v>0.77430555555555547</v>
      </c>
      <c r="O612" s="113">
        <v>0.51527777777777783</v>
      </c>
    </row>
    <row r="613" spans="12:15">
      <c r="L613" t="s">
        <v>303</v>
      </c>
      <c r="M613" s="2">
        <v>0.25833333333333336</v>
      </c>
      <c r="N613" s="2">
        <v>0.77361111111111114</v>
      </c>
      <c r="O613" s="113">
        <v>0.51458333333333328</v>
      </c>
    </row>
    <row r="614" spans="12:15">
      <c r="L614" t="s">
        <v>304</v>
      </c>
      <c r="M614" s="2">
        <v>0.25833333333333336</v>
      </c>
      <c r="N614" s="2">
        <v>0.7729166666666667</v>
      </c>
      <c r="O614" s="113">
        <v>0.51388888888888895</v>
      </c>
    </row>
    <row r="615" spans="12:15">
      <c r="L615" t="s">
        <v>305</v>
      </c>
      <c r="M615" s="2">
        <v>0.25833333333333336</v>
      </c>
      <c r="N615" s="2">
        <v>0.77222222222222225</v>
      </c>
      <c r="O615" s="113">
        <v>0.5131944444444444</v>
      </c>
    </row>
    <row r="616" spans="12:15">
      <c r="L616" t="s">
        <v>306</v>
      </c>
      <c r="M616" s="2">
        <v>0.2590277777777778</v>
      </c>
      <c r="N616" s="2">
        <v>0.7715277777777777</v>
      </c>
      <c r="O616" s="113">
        <v>0.51250000000000007</v>
      </c>
    </row>
    <row r="617" spans="12:15">
      <c r="L617" t="s">
        <v>307</v>
      </c>
      <c r="M617" s="2">
        <v>0.2590277777777778</v>
      </c>
      <c r="N617" s="2">
        <v>0.77083333333333337</v>
      </c>
      <c r="O617" s="113">
        <v>0.51180555555555551</v>
      </c>
    </row>
    <row r="618" spans="12:15">
      <c r="L618" t="s">
        <v>308</v>
      </c>
      <c r="M618" s="2">
        <v>0.2590277777777778</v>
      </c>
      <c r="N618" s="2">
        <v>0.77013888888888893</v>
      </c>
      <c r="O618" s="113">
        <v>0.51111111111111118</v>
      </c>
    </row>
    <row r="619" spans="12:15">
      <c r="L619" t="s">
        <v>309</v>
      </c>
      <c r="M619" s="2">
        <v>0.2590277777777778</v>
      </c>
      <c r="N619" s="2">
        <v>0.77013888888888893</v>
      </c>
      <c r="O619" s="113">
        <v>0.51041666666666663</v>
      </c>
    </row>
    <row r="620" spans="12:15">
      <c r="L620" t="s">
        <v>310</v>
      </c>
      <c r="M620" s="2">
        <v>0.2590277777777778</v>
      </c>
      <c r="N620" s="2">
        <v>0.76944444444444438</v>
      </c>
      <c r="O620" s="113">
        <v>0.50972222222222219</v>
      </c>
    </row>
    <row r="621" spans="12:15">
      <c r="L621" t="s">
        <v>311</v>
      </c>
      <c r="M621" s="2">
        <v>0.2590277777777778</v>
      </c>
      <c r="N621" s="2">
        <v>0.76874999999999993</v>
      </c>
      <c r="O621" s="113">
        <v>0.50902777777777775</v>
      </c>
    </row>
    <row r="622" spans="12:15">
      <c r="L622" t="s">
        <v>312</v>
      </c>
      <c r="M622" s="2">
        <v>0.25972222222222224</v>
      </c>
      <c r="N622" s="2">
        <v>0.7680555555555556</v>
      </c>
      <c r="O622" s="113">
        <v>0.5083333333333333</v>
      </c>
    </row>
    <row r="623" spans="12:15">
      <c r="L623" t="s">
        <v>313</v>
      </c>
      <c r="M623" s="2">
        <v>0.25972222222222224</v>
      </c>
      <c r="N623" s="2">
        <v>0.76736111111111116</v>
      </c>
      <c r="O623" s="113">
        <v>0.50763888888888886</v>
      </c>
    </row>
    <row r="624" spans="12:15">
      <c r="L624" t="s">
        <v>314</v>
      </c>
      <c r="M624" s="2">
        <v>0.25972222222222224</v>
      </c>
      <c r="N624" s="2">
        <v>0.76666666666666661</v>
      </c>
      <c r="O624" s="113">
        <v>0.50694444444444442</v>
      </c>
    </row>
    <row r="625" spans="12:15">
      <c r="L625" t="s">
        <v>315</v>
      </c>
      <c r="M625" s="2">
        <v>0.25972222222222224</v>
      </c>
      <c r="N625" s="2">
        <v>0.76597222222222217</v>
      </c>
      <c r="O625" s="113">
        <v>0.50624999999999998</v>
      </c>
    </row>
    <row r="626" spans="12:15">
      <c r="L626" t="s">
        <v>316</v>
      </c>
      <c r="M626" s="2">
        <v>0.25972222222222224</v>
      </c>
      <c r="N626" s="2">
        <v>0.76527777777777783</v>
      </c>
      <c r="O626" s="113">
        <v>0.50486111111111109</v>
      </c>
    </row>
    <row r="627" spans="12:15">
      <c r="L627" t="s">
        <v>317</v>
      </c>
      <c r="M627" s="2">
        <v>0.26041666666666669</v>
      </c>
      <c r="N627" s="2">
        <v>0.76458333333333339</v>
      </c>
      <c r="O627" s="113">
        <v>0.50416666666666665</v>
      </c>
    </row>
    <row r="628" spans="12:15">
      <c r="L628" t="s">
        <v>318</v>
      </c>
      <c r="M628" s="2">
        <v>0.26041666666666669</v>
      </c>
      <c r="N628" s="2">
        <v>0.76458333333333339</v>
      </c>
      <c r="O628" s="113">
        <v>0.50347222222222221</v>
      </c>
    </row>
    <row r="629" spans="12:15">
      <c r="L629" t="s">
        <v>319</v>
      </c>
      <c r="M629" s="2">
        <v>0.26041666666666669</v>
      </c>
      <c r="N629" s="2">
        <v>0.76388888888888884</v>
      </c>
      <c r="O629" s="113">
        <v>0.50277777777777777</v>
      </c>
    </row>
    <row r="630" spans="12:15">
      <c r="L630" t="s">
        <v>320</v>
      </c>
      <c r="M630" s="2">
        <v>0.26041666666666669</v>
      </c>
      <c r="N630" s="2">
        <v>0.7631944444444444</v>
      </c>
      <c r="O630" s="113">
        <v>0.50208333333333333</v>
      </c>
    </row>
    <row r="631" spans="12:15">
      <c r="L631" t="s">
        <v>321</v>
      </c>
      <c r="M631" s="2">
        <v>0.26041666666666669</v>
      </c>
      <c r="N631" s="2">
        <v>0.76250000000000007</v>
      </c>
      <c r="O631" s="113">
        <v>0.50138888888888888</v>
      </c>
    </row>
    <row r="632" spans="12:15">
      <c r="L632" t="s">
        <v>322</v>
      </c>
      <c r="M632" s="2">
        <v>0.26111111111111113</v>
      </c>
      <c r="N632" s="2">
        <v>0.76180555555555562</v>
      </c>
      <c r="O632" s="113">
        <v>0.50069444444444444</v>
      </c>
    </row>
    <row r="633" spans="12:15">
      <c r="L633" t="s">
        <v>323</v>
      </c>
      <c r="M633" s="2">
        <v>0.26111111111111113</v>
      </c>
      <c r="N633" s="2">
        <v>0.76111111111111107</v>
      </c>
      <c r="O633" s="113">
        <v>0.5</v>
      </c>
    </row>
    <row r="634" spans="12:15">
      <c r="L634" t="s">
        <v>324</v>
      </c>
      <c r="M634" s="2">
        <v>0.26111111111111113</v>
      </c>
      <c r="N634" s="2">
        <v>0.76041666666666663</v>
      </c>
      <c r="O634" s="113">
        <v>0.4993055555555555</v>
      </c>
    </row>
    <row r="635" spans="12:15">
      <c r="L635" t="s">
        <v>325</v>
      </c>
      <c r="M635" s="2">
        <v>0.26111111111111113</v>
      </c>
      <c r="N635" s="2">
        <v>0.7597222222222223</v>
      </c>
      <c r="O635" s="113">
        <v>0.49861111111111112</v>
      </c>
    </row>
    <row r="636" spans="12:15">
      <c r="L636" t="s">
        <v>326</v>
      </c>
      <c r="M636" s="2">
        <v>0.26111111111111113</v>
      </c>
      <c r="N636" s="2">
        <v>0.75902777777777775</v>
      </c>
      <c r="O636" s="113">
        <v>0.49791666666666662</v>
      </c>
    </row>
    <row r="637" spans="12:15">
      <c r="L637" t="s">
        <v>327</v>
      </c>
      <c r="M637" s="2">
        <v>0.26180555555555557</v>
      </c>
      <c r="N637" s="2">
        <v>0.75902777777777775</v>
      </c>
      <c r="O637" s="113">
        <v>0.49722222222222223</v>
      </c>
    </row>
    <row r="638" spans="12:15" ht="15.75" thickBot="1"/>
    <row r="639" spans="12:15" ht="15.75" thickBot="1">
      <c r="L639" s="122" t="s">
        <v>7</v>
      </c>
      <c r="M639" s="123" t="s">
        <v>17</v>
      </c>
      <c r="N639" s="123" t="s">
        <v>18</v>
      </c>
      <c r="O639" s="124" t="s">
        <v>17</v>
      </c>
    </row>
    <row r="640" spans="12:15" ht="16.5" thickTop="1" thickBot="1">
      <c r="L640" s="360"/>
      <c r="M640" s="361"/>
      <c r="N640" s="361"/>
      <c r="O640" s="362"/>
    </row>
    <row r="641" spans="12:15" ht="30" thickTop="1" thickBot="1">
      <c r="L641" s="125" t="s">
        <v>298</v>
      </c>
      <c r="M641" s="128">
        <v>0.20416666666666669</v>
      </c>
      <c r="N641" s="128">
        <v>0.75347222222222221</v>
      </c>
      <c r="O641" s="129" t="s">
        <v>28</v>
      </c>
    </row>
    <row r="642" spans="12:15" ht="29.25" thickBot="1">
      <c r="L642" s="126" t="s">
        <v>299</v>
      </c>
      <c r="M642" s="130">
        <v>0.23958333333333334</v>
      </c>
      <c r="N642" s="130">
        <v>0.77638888888888891</v>
      </c>
      <c r="O642" s="131" t="s">
        <v>28</v>
      </c>
    </row>
    <row r="643" spans="12:15" ht="29.25" thickBot="1">
      <c r="L643" s="125" t="s">
        <v>300</v>
      </c>
      <c r="M643" s="128">
        <v>0.27361111111111108</v>
      </c>
      <c r="N643" s="128">
        <v>0.79861111111111116</v>
      </c>
      <c r="O643" s="129" t="s">
        <v>28</v>
      </c>
    </row>
    <row r="644" spans="12:15" ht="43.5" thickBot="1">
      <c r="L644" s="126" t="s">
        <v>301</v>
      </c>
      <c r="M644" s="130">
        <v>0.30694444444444441</v>
      </c>
      <c r="N644" s="130">
        <v>0.81944444444444453</v>
      </c>
      <c r="O644" s="131" t="s">
        <v>28</v>
      </c>
    </row>
    <row r="645" spans="12:15" ht="29.25" thickBot="1">
      <c r="L645" s="125" t="s">
        <v>302</v>
      </c>
      <c r="M645" s="128">
        <v>0.33958333333333335</v>
      </c>
      <c r="N645" s="128">
        <v>0.84027777777777779</v>
      </c>
      <c r="O645" s="129" t="s">
        <v>28</v>
      </c>
    </row>
    <row r="646" spans="12:15" ht="29.25" thickBot="1">
      <c r="L646" s="126" t="s">
        <v>303</v>
      </c>
      <c r="M646" s="130">
        <v>0.37222222222222223</v>
      </c>
      <c r="N646" s="130">
        <v>0.86249999999999993</v>
      </c>
      <c r="O646" s="131" t="s">
        <v>28</v>
      </c>
    </row>
    <row r="647" spans="12:15" ht="29.25" thickBot="1">
      <c r="L647" s="125" t="s">
        <v>304</v>
      </c>
      <c r="M647" s="128">
        <v>0.4069444444444445</v>
      </c>
      <c r="N647" s="128">
        <v>0.88680555555555562</v>
      </c>
      <c r="O647" s="129" t="s">
        <v>28</v>
      </c>
    </row>
    <row r="648" spans="12:15" ht="29.25" thickBot="1">
      <c r="L648" s="126" t="s">
        <v>305</v>
      </c>
      <c r="M648" s="130">
        <v>0.44236111111111115</v>
      </c>
      <c r="N648" s="130">
        <v>0.91249999999999998</v>
      </c>
      <c r="O648" s="131" t="s">
        <v>28</v>
      </c>
    </row>
    <row r="649" spans="12:15" ht="29.25" thickBot="1">
      <c r="L649" s="125" t="s">
        <v>306</v>
      </c>
      <c r="M649" s="128">
        <v>0.47986111111111113</v>
      </c>
      <c r="N649" s="128">
        <v>0.94236111111111109</v>
      </c>
      <c r="O649" s="129" t="s">
        <v>28</v>
      </c>
    </row>
    <row r="650" spans="12:15" ht="29.25" thickBot="1">
      <c r="L650" s="126" t="s">
        <v>307</v>
      </c>
      <c r="M650" s="130">
        <v>0.51874999999999993</v>
      </c>
      <c r="N650" s="130">
        <v>0.97638888888888886</v>
      </c>
      <c r="O650" s="131" t="s">
        <v>28</v>
      </c>
    </row>
    <row r="651" spans="12:15" ht="43.5" thickBot="1">
      <c r="L651" s="125" t="s">
        <v>308</v>
      </c>
      <c r="M651" s="128" t="s">
        <v>28</v>
      </c>
      <c r="N651" s="128" t="s">
        <v>28</v>
      </c>
      <c r="O651" s="129">
        <v>0.55902777777777779</v>
      </c>
    </row>
    <row r="652" spans="12:15" ht="29.25" thickBot="1">
      <c r="L652" s="126" t="s">
        <v>309</v>
      </c>
      <c r="M652" s="130" t="s">
        <v>28</v>
      </c>
      <c r="N652" s="130">
        <v>1.3888888888888888E-2</v>
      </c>
      <c r="O652" s="131">
        <v>0.59861111111111109</v>
      </c>
    </row>
    <row r="653" spans="12:15" ht="29.25" thickBot="1">
      <c r="L653" s="125" t="s">
        <v>310</v>
      </c>
      <c r="M653" s="128" t="s">
        <v>28</v>
      </c>
      <c r="N653" s="128">
        <v>5.6250000000000001E-2</v>
      </c>
      <c r="O653" s="129">
        <v>0.63680555555555551</v>
      </c>
    </row>
    <row r="654" spans="12:15" ht="29.25" thickBot="1">
      <c r="L654" s="126" t="s">
        <v>311</v>
      </c>
      <c r="M654" s="130" t="s">
        <v>28</v>
      </c>
      <c r="N654" s="130">
        <v>9.9999999999999992E-2</v>
      </c>
      <c r="O654" s="131">
        <v>0.67222222222222217</v>
      </c>
    </row>
    <row r="655" spans="12:15" ht="29.25" thickBot="1">
      <c r="L655" s="125" t="s">
        <v>312</v>
      </c>
      <c r="M655" s="128" t="s">
        <v>28</v>
      </c>
      <c r="N655" s="128">
        <v>0.1451388888888889</v>
      </c>
      <c r="O655" s="129">
        <v>0.70486111111111116</v>
      </c>
    </row>
    <row r="656" spans="12:15" ht="29.25" thickBot="1">
      <c r="L656" s="126" t="s">
        <v>313</v>
      </c>
      <c r="M656" s="130" t="s">
        <v>28</v>
      </c>
      <c r="N656" s="130">
        <v>0.18958333333333333</v>
      </c>
      <c r="O656" s="131">
        <v>0.73541666666666661</v>
      </c>
    </row>
    <row r="657" spans="12:15" ht="29.25" thickBot="1">
      <c r="L657" s="125" t="s">
        <v>314</v>
      </c>
      <c r="M657" s="128" t="s">
        <v>28</v>
      </c>
      <c r="N657" s="128">
        <v>0.23402777777777781</v>
      </c>
      <c r="O657" s="129">
        <v>0.76388888888888884</v>
      </c>
    </row>
    <row r="658" spans="12:15" ht="43.5" thickBot="1">
      <c r="L658" s="126" t="s">
        <v>315</v>
      </c>
      <c r="M658" s="130" t="s">
        <v>28</v>
      </c>
      <c r="N658" s="130">
        <v>0.27708333333333335</v>
      </c>
      <c r="O658" s="131">
        <v>0.79166666666666663</v>
      </c>
    </row>
    <row r="659" spans="12:15" ht="29.25" thickBot="1">
      <c r="L659" s="125" t="s">
        <v>316</v>
      </c>
      <c r="M659" s="128" t="s">
        <v>28</v>
      </c>
      <c r="N659" s="128">
        <v>0.32083333333333336</v>
      </c>
      <c r="O659" s="129">
        <v>0.8208333333333333</v>
      </c>
    </row>
    <row r="660" spans="12:15" ht="29.25" thickBot="1">
      <c r="L660" s="126" t="s">
        <v>317</v>
      </c>
      <c r="M660" s="130" t="s">
        <v>28</v>
      </c>
      <c r="N660" s="130">
        <v>0.36458333333333331</v>
      </c>
      <c r="O660" s="131">
        <v>0.85069444444444453</v>
      </c>
    </row>
    <row r="661" spans="12:15" ht="29.25" thickBot="1">
      <c r="L661" s="125" t="s">
        <v>318</v>
      </c>
      <c r="M661" s="128" t="s">
        <v>28</v>
      </c>
      <c r="N661" s="128">
        <v>0.40972222222222227</v>
      </c>
      <c r="O661" s="129">
        <v>0.88402777777777775</v>
      </c>
    </row>
    <row r="662" spans="12:15" ht="29.25" thickBot="1">
      <c r="L662" s="126" t="s">
        <v>319</v>
      </c>
      <c r="M662" s="130" t="s">
        <v>28</v>
      </c>
      <c r="N662" s="130">
        <v>0.45555555555555555</v>
      </c>
      <c r="O662" s="131">
        <v>0.92013888888888884</v>
      </c>
    </row>
    <row r="663" spans="12:15" ht="29.25" thickBot="1">
      <c r="L663" s="125" t="s">
        <v>320</v>
      </c>
      <c r="M663" s="128" t="s">
        <v>28</v>
      </c>
      <c r="N663" s="128">
        <v>0.5</v>
      </c>
      <c r="O663" s="129">
        <v>0.9590277777777777</v>
      </c>
    </row>
    <row r="664" spans="12:15" ht="29.25" thickBot="1">
      <c r="L664" s="126" t="s">
        <v>321</v>
      </c>
      <c r="M664" s="130" t="s">
        <v>28</v>
      </c>
      <c r="N664" s="130">
        <v>0.54236111111111118</v>
      </c>
      <c r="O664" s="131">
        <v>0</v>
      </c>
    </row>
    <row r="665" spans="12:15" ht="43.5" thickBot="1">
      <c r="L665" s="125" t="s">
        <v>322</v>
      </c>
      <c r="M665" s="128" t="s">
        <v>28</v>
      </c>
      <c r="N665" s="128">
        <v>0.5805555555555556</v>
      </c>
      <c r="O665" s="129" t="s">
        <v>28</v>
      </c>
    </row>
    <row r="666" spans="12:15" ht="29.25" thickBot="1">
      <c r="L666" s="126" t="s">
        <v>323</v>
      </c>
      <c r="M666" s="130">
        <v>4.027777777777778E-2</v>
      </c>
      <c r="N666" s="130">
        <v>0.61458333333333337</v>
      </c>
      <c r="O666" s="131" t="s">
        <v>28</v>
      </c>
    </row>
    <row r="667" spans="12:15" ht="29.25" thickBot="1">
      <c r="L667" s="125" t="s">
        <v>324</v>
      </c>
      <c r="M667" s="128">
        <v>8.0555555555555561E-2</v>
      </c>
      <c r="N667" s="128">
        <v>0.64444444444444449</v>
      </c>
      <c r="O667" s="129" t="s">
        <v>28</v>
      </c>
    </row>
    <row r="668" spans="12:15" ht="29.25" thickBot="1">
      <c r="L668" s="126" t="s">
        <v>325</v>
      </c>
      <c r="M668" s="130">
        <v>0.11805555555555557</v>
      </c>
      <c r="N668" s="130">
        <v>0.67083333333333339</v>
      </c>
      <c r="O668" s="131" t="s">
        <v>28</v>
      </c>
    </row>
    <row r="669" spans="12:15" ht="29.25" thickBot="1">
      <c r="L669" s="125" t="s">
        <v>326</v>
      </c>
      <c r="M669" s="128">
        <v>0.15416666666666667</v>
      </c>
      <c r="N669" s="128">
        <v>0.69444444444444453</v>
      </c>
      <c r="O669" s="129" t="s">
        <v>28</v>
      </c>
    </row>
    <row r="670" spans="12:15" ht="29.25" thickBot="1">
      <c r="L670" s="126" t="s">
        <v>327</v>
      </c>
      <c r="M670" s="130">
        <v>0.18819444444444444</v>
      </c>
      <c r="N670" s="130">
        <v>0.71666666666666667</v>
      </c>
      <c r="O670" s="131" t="s">
        <v>28</v>
      </c>
    </row>
    <row r="671" spans="12:15" ht="15.75" thickBot="1">
      <c r="L671" s="363"/>
      <c r="M671" s="364"/>
      <c r="N671" s="364"/>
      <c r="O671" s="365"/>
    </row>
    <row r="672" spans="12:15">
      <c r="L672" s="127"/>
    </row>
    <row r="673" spans="12:12">
      <c r="L673" s="127"/>
    </row>
    <row r="674" spans="12:12">
      <c r="L674" s="127"/>
    </row>
    <row r="675" spans="12:12">
      <c r="L675" s="127"/>
    </row>
    <row r="676" spans="12:12">
      <c r="L676" s="127"/>
    </row>
    <row r="677" spans="12:12">
      <c r="L677" s="127"/>
    </row>
    <row r="678" spans="12:12">
      <c r="L678" s="127"/>
    </row>
    <row r="679" spans="12:12">
      <c r="L679" s="127"/>
    </row>
    <row r="680" spans="12:12">
      <c r="L680" s="127"/>
    </row>
    <row r="681" spans="12:12">
      <c r="L681" s="127"/>
    </row>
    <row r="682" spans="12:12">
      <c r="L682" s="127"/>
    </row>
    <row r="683" spans="12:12">
      <c r="L683" s="127"/>
    </row>
    <row r="684" spans="12:12">
      <c r="L684" s="127"/>
    </row>
    <row r="693" spans="12:15" ht="15.75" thickBot="1"/>
    <row r="694" spans="12:15" ht="15.75" thickBot="1">
      <c r="L694" s="86" t="s">
        <v>7</v>
      </c>
      <c r="M694" s="87" t="s">
        <v>15</v>
      </c>
      <c r="N694" s="87" t="s">
        <v>16</v>
      </c>
      <c r="O694" s="88" t="s">
        <v>172</v>
      </c>
    </row>
    <row r="695" spans="12:15" ht="16.5" thickTop="1" thickBot="1">
      <c r="L695" s="354"/>
      <c r="M695" s="355"/>
      <c r="N695" s="355"/>
      <c r="O695" s="356"/>
    </row>
    <row r="696" spans="12:15" ht="31.5" thickTop="1" thickBot="1">
      <c r="L696" s="69" t="s">
        <v>328</v>
      </c>
      <c r="M696" s="117">
        <v>0.26180555555555557</v>
      </c>
      <c r="N696" s="117">
        <v>0.7583333333333333</v>
      </c>
      <c r="O696" s="30">
        <v>0.49583333333333335</v>
      </c>
    </row>
    <row r="697" spans="12:15" ht="30.75" thickBot="1">
      <c r="L697" s="68" t="s">
        <v>329</v>
      </c>
      <c r="M697" s="118">
        <v>0.26180555555555557</v>
      </c>
      <c r="N697" s="118">
        <v>0.75763888888888886</v>
      </c>
      <c r="O697" s="28">
        <v>0.49513888888888885</v>
      </c>
    </row>
    <row r="698" spans="12:15" ht="30.75" thickBot="1">
      <c r="L698" s="69" t="s">
        <v>330</v>
      </c>
      <c r="M698" s="117">
        <v>0.26180555555555557</v>
      </c>
      <c r="N698" s="117">
        <v>0.75694444444444453</v>
      </c>
      <c r="O698" s="30">
        <v>0.49444444444444446</v>
      </c>
    </row>
    <row r="699" spans="12:15" ht="30.75" thickBot="1">
      <c r="L699" s="68" t="s">
        <v>331</v>
      </c>
      <c r="M699" s="118">
        <v>0.26180555555555557</v>
      </c>
      <c r="N699" s="118">
        <v>0.75624999999999998</v>
      </c>
      <c r="O699" s="28">
        <v>0.49374999999999997</v>
      </c>
    </row>
    <row r="700" spans="12:15" ht="30.75" thickBot="1">
      <c r="L700" s="69" t="s">
        <v>332</v>
      </c>
      <c r="M700" s="117">
        <v>0.26250000000000001</v>
      </c>
      <c r="N700" s="117">
        <v>0.75555555555555554</v>
      </c>
      <c r="O700" s="30">
        <v>0.49305555555555558</v>
      </c>
    </row>
    <row r="701" spans="12:15" ht="30.75" thickBot="1">
      <c r="L701" s="68" t="s">
        <v>333</v>
      </c>
      <c r="M701" s="118">
        <v>0.26250000000000001</v>
      </c>
      <c r="N701" s="118">
        <v>0.75555555555555554</v>
      </c>
      <c r="O701" s="28">
        <v>0.49236111111111108</v>
      </c>
    </row>
    <row r="702" spans="12:15" ht="30.75" thickBot="1">
      <c r="L702" s="69" t="s">
        <v>334</v>
      </c>
      <c r="M702" s="117">
        <v>0.26250000000000001</v>
      </c>
      <c r="N702" s="117">
        <v>0.75486111111111109</v>
      </c>
      <c r="O702" s="30">
        <v>0.4916666666666667</v>
      </c>
    </row>
    <row r="703" spans="12:15" ht="30.75" thickBot="1">
      <c r="L703" s="68" t="s">
        <v>335</v>
      </c>
      <c r="M703" s="118">
        <v>0.26250000000000001</v>
      </c>
      <c r="N703" s="118">
        <v>0.75416666666666676</v>
      </c>
      <c r="O703" s="28">
        <v>0.4909722222222222</v>
      </c>
    </row>
    <row r="704" spans="12:15" ht="30.75" thickBot="1">
      <c r="L704" s="69" t="s">
        <v>336</v>
      </c>
      <c r="M704" s="117">
        <v>0.26319444444444445</v>
      </c>
      <c r="N704" s="117">
        <v>0.75347222222222221</v>
      </c>
      <c r="O704" s="30">
        <v>0.49027777777777781</v>
      </c>
    </row>
    <row r="705" spans="12:15" ht="30.75" thickBot="1">
      <c r="L705" s="68" t="s">
        <v>337</v>
      </c>
      <c r="M705" s="118">
        <v>0.26319444444444445</v>
      </c>
      <c r="N705" s="118">
        <v>0.75277777777777777</v>
      </c>
      <c r="O705" s="28">
        <v>0.48958333333333331</v>
      </c>
    </row>
    <row r="706" spans="12:15" ht="30.75" thickBot="1">
      <c r="L706" s="69" t="s">
        <v>338</v>
      </c>
      <c r="M706" s="117">
        <v>0.26319444444444445</v>
      </c>
      <c r="N706" s="117">
        <v>0.75277777777777777</v>
      </c>
      <c r="O706" s="30">
        <v>0.48888888888888887</v>
      </c>
    </row>
    <row r="707" spans="12:15" ht="30.75" thickBot="1">
      <c r="L707" s="68" t="s">
        <v>339</v>
      </c>
      <c r="M707" s="118">
        <v>0.2638888888888889</v>
      </c>
      <c r="N707" s="118">
        <v>0.75208333333333333</v>
      </c>
      <c r="O707" s="28">
        <v>0.48819444444444443</v>
      </c>
    </row>
    <row r="708" spans="12:15" ht="30.75" thickBot="1">
      <c r="L708" s="69" t="s">
        <v>340</v>
      </c>
      <c r="M708" s="117">
        <v>0.2638888888888889</v>
      </c>
      <c r="N708" s="117">
        <v>0.75138888888888899</v>
      </c>
      <c r="O708" s="30">
        <v>0.48749999999999999</v>
      </c>
    </row>
    <row r="709" spans="12:15" ht="30.75" thickBot="1">
      <c r="L709" s="68" t="s">
        <v>341</v>
      </c>
      <c r="M709" s="118">
        <v>0.2638888888888889</v>
      </c>
      <c r="N709" s="118">
        <v>0.75069444444444444</v>
      </c>
      <c r="O709" s="28">
        <v>0.48680555555555555</v>
      </c>
    </row>
    <row r="710" spans="12:15" ht="30.75" thickBot="1">
      <c r="L710" s="69" t="s">
        <v>342</v>
      </c>
      <c r="M710" s="117">
        <v>0.2638888888888889</v>
      </c>
      <c r="N710" s="117">
        <v>0.75</v>
      </c>
      <c r="O710" s="30">
        <v>0.4861111111111111</v>
      </c>
    </row>
    <row r="711" spans="12:15" ht="30.75" thickBot="1">
      <c r="L711" s="68" t="s">
        <v>343</v>
      </c>
      <c r="M711" s="118">
        <v>0.26458333333333334</v>
      </c>
      <c r="N711" s="118">
        <v>0.75</v>
      </c>
      <c r="O711" s="28">
        <v>0.48541666666666666</v>
      </c>
    </row>
    <row r="712" spans="12:15" ht="30.75" thickBot="1">
      <c r="L712" s="69" t="s">
        <v>344</v>
      </c>
      <c r="M712" s="117">
        <v>0.26458333333333334</v>
      </c>
      <c r="N712" s="117">
        <v>0.74930555555555556</v>
      </c>
      <c r="O712" s="30">
        <v>0.48402777777777778</v>
      </c>
    </row>
    <row r="713" spans="12:15" ht="30.75" thickBot="1">
      <c r="L713" s="68" t="s">
        <v>345</v>
      </c>
      <c r="M713" s="118">
        <v>0.26458333333333334</v>
      </c>
      <c r="N713" s="118">
        <v>0.74861111111111101</v>
      </c>
      <c r="O713" s="28">
        <v>0.48333333333333334</v>
      </c>
    </row>
    <row r="714" spans="12:15" ht="30.75" thickBot="1">
      <c r="L714" s="69" t="s">
        <v>346</v>
      </c>
      <c r="M714" s="117">
        <v>0.26527777777777778</v>
      </c>
      <c r="N714" s="117">
        <v>0.74861111111111101</v>
      </c>
      <c r="O714" s="30">
        <v>0.4826388888888889</v>
      </c>
    </row>
    <row r="715" spans="12:15" ht="30.75" thickBot="1">
      <c r="L715" s="68" t="s">
        <v>347</v>
      </c>
      <c r="M715" s="118">
        <v>0.26527777777777778</v>
      </c>
      <c r="N715" s="118">
        <v>0.74791666666666667</v>
      </c>
      <c r="O715" s="28">
        <v>0.48194444444444445</v>
      </c>
    </row>
    <row r="716" spans="12:15" ht="30.75" thickBot="1">
      <c r="L716" s="69" t="s">
        <v>348</v>
      </c>
      <c r="M716" s="117">
        <v>0.26527777777777778</v>
      </c>
      <c r="N716" s="117">
        <v>0.74722222222222223</v>
      </c>
      <c r="O716" s="30">
        <v>0.48125000000000001</v>
      </c>
    </row>
    <row r="717" spans="12:15" ht="30.75" thickBot="1">
      <c r="L717" s="68" t="s">
        <v>349</v>
      </c>
      <c r="M717" s="118">
        <v>0.26597222222222222</v>
      </c>
      <c r="N717" s="118">
        <v>0.74722222222222223</v>
      </c>
      <c r="O717" s="28">
        <v>0.48055555555555557</v>
      </c>
    </row>
    <row r="718" spans="12:15" ht="30.75" thickBot="1">
      <c r="L718" s="69" t="s">
        <v>350</v>
      </c>
      <c r="M718" s="117">
        <v>0.26597222222222222</v>
      </c>
      <c r="N718" s="117">
        <v>0.74652777777777779</v>
      </c>
      <c r="O718" s="30">
        <v>0.47986111111111113</v>
      </c>
    </row>
    <row r="719" spans="12:15" ht="30.75" thickBot="1">
      <c r="L719" s="68" t="s">
        <v>351</v>
      </c>
      <c r="M719" s="118">
        <v>0.26666666666666666</v>
      </c>
      <c r="N719" s="118">
        <v>0.74583333333333324</v>
      </c>
      <c r="O719" s="28">
        <v>0.47916666666666669</v>
      </c>
    </row>
    <row r="720" spans="12:15" ht="30.75" thickBot="1">
      <c r="L720" s="69" t="s">
        <v>352</v>
      </c>
      <c r="M720" s="117">
        <v>0.26666666666666666</v>
      </c>
      <c r="N720" s="117">
        <v>0.74583333333333324</v>
      </c>
      <c r="O720" s="30">
        <v>0.47847222222222219</v>
      </c>
    </row>
    <row r="721" spans="12:15" ht="30.75" thickBot="1">
      <c r="L721" s="68" t="s">
        <v>353</v>
      </c>
      <c r="M721" s="118">
        <v>0.26666666666666666</v>
      </c>
      <c r="N721" s="118">
        <v>0.74513888888888891</v>
      </c>
      <c r="O721" s="28">
        <v>0.4777777777777778</v>
      </c>
    </row>
    <row r="722" spans="12:15" ht="30.75" thickBot="1">
      <c r="L722" s="69" t="s">
        <v>354</v>
      </c>
      <c r="M722" s="117">
        <v>0.2673611111111111</v>
      </c>
      <c r="N722" s="117">
        <v>0.74513888888888891</v>
      </c>
      <c r="O722" s="30">
        <v>0.4770833333333333</v>
      </c>
    </row>
    <row r="723" spans="12:15" ht="30.75" thickBot="1">
      <c r="L723" s="68" t="s">
        <v>355</v>
      </c>
      <c r="M723" s="118">
        <v>0.2673611111111111</v>
      </c>
      <c r="N723" s="118">
        <v>0.74444444444444446</v>
      </c>
      <c r="O723" s="28">
        <v>0.47638888888888892</v>
      </c>
    </row>
    <row r="724" spans="12:15" ht="30.75" thickBot="1">
      <c r="L724" s="69" t="s">
        <v>356</v>
      </c>
      <c r="M724" s="117">
        <v>0.26805555555555555</v>
      </c>
      <c r="N724" s="117">
        <v>0.74444444444444446</v>
      </c>
      <c r="O724" s="30">
        <v>0.47638888888888892</v>
      </c>
    </row>
    <row r="725" spans="12:15" ht="30.75" thickBot="1">
      <c r="L725" s="68" t="s">
        <v>357</v>
      </c>
      <c r="M725" s="118">
        <v>0.26805555555555555</v>
      </c>
      <c r="N725" s="118">
        <v>0.74375000000000002</v>
      </c>
      <c r="O725" s="28">
        <v>0.47569444444444442</v>
      </c>
    </row>
    <row r="726" spans="12:15" ht="30.75" thickBot="1">
      <c r="L726" s="68" t="s">
        <v>358</v>
      </c>
      <c r="M726" s="118">
        <v>0.26805555555555555</v>
      </c>
      <c r="N726" s="118">
        <v>0.74375000000000002</v>
      </c>
      <c r="O726" s="28">
        <v>0.47500000000000003</v>
      </c>
    </row>
    <row r="727" spans="12:15" ht="15.75" thickBot="1">
      <c r="L727" s="351"/>
      <c r="M727" s="352"/>
      <c r="N727" s="352"/>
      <c r="O727" s="353"/>
    </row>
    <row r="728" spans="12:15" ht="15.75" thickBot="1"/>
    <row r="729" spans="12:15" ht="15.75" thickBot="1">
      <c r="L729" s="86" t="s">
        <v>7</v>
      </c>
      <c r="M729" s="87" t="s">
        <v>17</v>
      </c>
      <c r="N729" s="87" t="s">
        <v>18</v>
      </c>
      <c r="O729" s="88" t="s">
        <v>17</v>
      </c>
    </row>
    <row r="730" spans="12:15" ht="16.5" thickTop="1" thickBot="1">
      <c r="L730" s="354"/>
      <c r="M730" s="355"/>
      <c r="N730" s="355"/>
      <c r="O730" s="356"/>
    </row>
    <row r="731" spans="12:15" ht="30" thickTop="1" thickBot="1">
      <c r="L731" s="39" t="s">
        <v>328</v>
      </c>
      <c r="M731" s="117">
        <v>0.22152777777777777</v>
      </c>
      <c r="N731" s="117">
        <v>0.73819444444444438</v>
      </c>
      <c r="O731" s="132" t="s">
        <v>28</v>
      </c>
    </row>
    <row r="732" spans="12:15" ht="29.25" thickBot="1">
      <c r="L732" s="38" t="s">
        <v>329</v>
      </c>
      <c r="M732" s="118">
        <v>0.25416666666666665</v>
      </c>
      <c r="N732" s="118">
        <v>0.75902777777777775</v>
      </c>
      <c r="O732" s="133" t="s">
        <v>28</v>
      </c>
    </row>
    <row r="733" spans="12:15" ht="29.25" thickBot="1">
      <c r="L733" s="39" t="s">
        <v>330</v>
      </c>
      <c r="M733" s="117">
        <v>0.28680555555555554</v>
      </c>
      <c r="N733" s="117">
        <v>0.78055555555555556</v>
      </c>
      <c r="O733" s="132" t="s">
        <v>28</v>
      </c>
    </row>
    <row r="734" spans="12:15" ht="29.25" thickBot="1">
      <c r="L734" s="38" t="s">
        <v>331</v>
      </c>
      <c r="M734" s="118">
        <v>0.32083333333333336</v>
      </c>
      <c r="N734" s="118">
        <v>0.8041666666666667</v>
      </c>
      <c r="O734" s="133" t="s">
        <v>28</v>
      </c>
    </row>
    <row r="735" spans="12:15" ht="29.25" thickBot="1">
      <c r="L735" s="39" t="s">
        <v>332</v>
      </c>
      <c r="M735" s="117">
        <v>0.35555555555555557</v>
      </c>
      <c r="N735" s="117">
        <v>0.82916666666666661</v>
      </c>
      <c r="O735" s="132" t="s">
        <v>28</v>
      </c>
    </row>
    <row r="736" spans="12:15" ht="29.25" thickBot="1">
      <c r="L736" s="38" t="s">
        <v>333</v>
      </c>
      <c r="M736" s="118">
        <v>0.3923611111111111</v>
      </c>
      <c r="N736" s="118">
        <v>0.85763888888888884</v>
      </c>
      <c r="O736" s="133" t="s">
        <v>28</v>
      </c>
    </row>
    <row r="737" spans="12:15" ht="29.25" thickBot="1">
      <c r="L737" s="39" t="s">
        <v>334</v>
      </c>
      <c r="M737" s="117">
        <v>0.43055555555555558</v>
      </c>
      <c r="N737" s="117">
        <v>0.88958333333333339</v>
      </c>
      <c r="O737" s="132" t="s">
        <v>28</v>
      </c>
    </row>
    <row r="738" spans="12:15" ht="29.25" thickBot="1">
      <c r="L738" s="38" t="s">
        <v>335</v>
      </c>
      <c r="M738" s="118">
        <v>0.47013888888888888</v>
      </c>
      <c r="N738" s="118">
        <v>0.92499999999999993</v>
      </c>
      <c r="O738" s="133" t="s">
        <v>28</v>
      </c>
    </row>
    <row r="739" spans="12:15" ht="29.25" thickBot="1">
      <c r="L739" s="39" t="s">
        <v>336</v>
      </c>
      <c r="M739" s="117">
        <v>0.50902777777777775</v>
      </c>
      <c r="N739" s="117">
        <v>0.96458333333333324</v>
      </c>
      <c r="O739" s="132" t="s">
        <v>28</v>
      </c>
    </row>
    <row r="740" spans="12:15" ht="29.25" thickBot="1">
      <c r="L740" s="38" t="s">
        <v>337</v>
      </c>
      <c r="M740" s="118" t="s">
        <v>28</v>
      </c>
      <c r="N740" s="118" t="s">
        <v>28</v>
      </c>
      <c r="O740" s="133">
        <v>0.54722222222222217</v>
      </c>
    </row>
    <row r="741" spans="12:15" ht="29.25" thickBot="1">
      <c r="L741" s="39" t="s">
        <v>338</v>
      </c>
      <c r="M741" s="117" t="s">
        <v>28</v>
      </c>
      <c r="N741" s="117">
        <v>6.2499999999999995E-3</v>
      </c>
      <c r="O741" s="132">
        <v>0.58194444444444449</v>
      </c>
    </row>
    <row r="742" spans="12:15" ht="29.25" thickBot="1">
      <c r="L742" s="38" t="s">
        <v>339</v>
      </c>
      <c r="M742" s="118" t="s">
        <v>28</v>
      </c>
      <c r="N742" s="118">
        <v>4.9999999999999996E-2</v>
      </c>
      <c r="O742" s="133">
        <v>0.61458333333333337</v>
      </c>
    </row>
    <row r="743" spans="12:15" ht="29.25" thickBot="1">
      <c r="L743" s="39" t="s">
        <v>340</v>
      </c>
      <c r="M743" s="117" t="s">
        <v>28</v>
      </c>
      <c r="N743" s="117">
        <v>9.3055555555555558E-2</v>
      </c>
      <c r="O743" s="132">
        <v>0.64513888888888882</v>
      </c>
    </row>
    <row r="744" spans="12:15" ht="29.25" thickBot="1">
      <c r="L744" s="38" t="s">
        <v>341</v>
      </c>
      <c r="M744" s="118" t="s">
        <v>28</v>
      </c>
      <c r="N744" s="118">
        <v>0.1361111111111111</v>
      </c>
      <c r="O744" s="133">
        <v>0.67361111111111116</v>
      </c>
    </row>
    <row r="745" spans="12:15" ht="29.25" thickBot="1">
      <c r="L745" s="39" t="s">
        <v>342</v>
      </c>
      <c r="M745" s="117" t="s">
        <v>28</v>
      </c>
      <c r="N745" s="117">
        <v>0.17916666666666667</v>
      </c>
      <c r="O745" s="132">
        <v>0.70138888888888884</v>
      </c>
    </row>
    <row r="746" spans="12:15" ht="43.5" thickBot="1">
      <c r="L746" s="38" t="s">
        <v>343</v>
      </c>
      <c r="M746" s="118" t="s">
        <v>28</v>
      </c>
      <c r="N746" s="118">
        <v>0.22222222222222221</v>
      </c>
      <c r="O746" s="133">
        <v>0.72986111111111107</v>
      </c>
    </row>
    <row r="747" spans="12:15" ht="29.25" thickBot="1">
      <c r="L747" s="39" t="s">
        <v>344</v>
      </c>
      <c r="M747" s="117" t="s">
        <v>28</v>
      </c>
      <c r="N747" s="117">
        <v>0.26597222222222222</v>
      </c>
      <c r="O747" s="132">
        <v>0.7597222222222223</v>
      </c>
    </row>
    <row r="748" spans="12:15" ht="29.25" thickBot="1">
      <c r="L748" s="38" t="s">
        <v>345</v>
      </c>
      <c r="M748" s="118" t="s">
        <v>28</v>
      </c>
      <c r="N748" s="118">
        <v>0.31180555555555556</v>
      </c>
      <c r="O748" s="133">
        <v>0.79236111111111107</v>
      </c>
    </row>
    <row r="749" spans="12:15" ht="29.25" thickBot="1">
      <c r="L749" s="39" t="s">
        <v>346</v>
      </c>
      <c r="M749" s="117" t="s">
        <v>28</v>
      </c>
      <c r="N749" s="117">
        <v>0.3576388888888889</v>
      </c>
      <c r="O749" s="132">
        <v>0.82777777777777783</v>
      </c>
    </row>
    <row r="750" spans="12:15" ht="29.25" thickBot="1">
      <c r="L750" s="38" t="s">
        <v>347</v>
      </c>
      <c r="M750" s="118" t="s">
        <v>28</v>
      </c>
      <c r="N750" s="118">
        <v>0.40486111111111112</v>
      </c>
      <c r="O750" s="133">
        <v>0.8666666666666667</v>
      </c>
    </row>
    <row r="751" spans="12:15" ht="29.25" thickBot="1">
      <c r="L751" s="39" t="s">
        <v>348</v>
      </c>
      <c r="M751" s="117" t="s">
        <v>28</v>
      </c>
      <c r="N751" s="117">
        <v>0.45</v>
      </c>
      <c r="O751" s="132">
        <v>0.90833333333333333</v>
      </c>
    </row>
    <row r="752" spans="12:15" ht="29.25" thickBot="1">
      <c r="L752" s="38" t="s">
        <v>349</v>
      </c>
      <c r="M752" s="118" t="s">
        <v>28</v>
      </c>
      <c r="N752" s="118">
        <v>0.4916666666666667</v>
      </c>
      <c r="O752" s="133">
        <v>0.9506944444444444</v>
      </c>
    </row>
    <row r="753" spans="12:15" ht="43.5" thickBot="1">
      <c r="L753" s="39" t="s">
        <v>350</v>
      </c>
      <c r="M753" s="117" t="s">
        <v>28</v>
      </c>
      <c r="N753" s="117">
        <v>0.52777777777777779</v>
      </c>
      <c r="O753" s="132">
        <v>0.9916666666666667</v>
      </c>
    </row>
    <row r="754" spans="12:15" ht="29.25" thickBot="1">
      <c r="L754" s="38" t="s">
        <v>351</v>
      </c>
      <c r="M754" s="118" t="s">
        <v>28</v>
      </c>
      <c r="N754" s="118">
        <v>0.56041666666666667</v>
      </c>
      <c r="O754" s="133" t="s">
        <v>28</v>
      </c>
    </row>
    <row r="755" spans="12:15" ht="29.25" thickBot="1">
      <c r="L755" s="39" t="s">
        <v>352</v>
      </c>
      <c r="M755" s="117">
        <v>3.0555555555555555E-2</v>
      </c>
      <c r="N755" s="117">
        <v>0.58750000000000002</v>
      </c>
      <c r="O755" s="132" t="s">
        <v>28</v>
      </c>
    </row>
    <row r="756" spans="12:15" ht="29.25" thickBot="1">
      <c r="L756" s="38" t="s">
        <v>353</v>
      </c>
      <c r="M756" s="118">
        <v>6.805555555555555E-2</v>
      </c>
      <c r="N756" s="118">
        <v>0.61249999999999993</v>
      </c>
      <c r="O756" s="133" t="s">
        <v>28</v>
      </c>
    </row>
    <row r="757" spans="12:15" ht="29.25" thickBot="1">
      <c r="L757" s="39" t="s">
        <v>354</v>
      </c>
      <c r="M757" s="117">
        <v>0.10208333333333335</v>
      </c>
      <c r="N757" s="117">
        <v>0.63472222222222219</v>
      </c>
      <c r="O757" s="132" t="s">
        <v>28</v>
      </c>
    </row>
    <row r="758" spans="12:15" ht="29.25" thickBot="1">
      <c r="L758" s="38" t="s">
        <v>355</v>
      </c>
      <c r="M758" s="118">
        <v>0.1361111111111111</v>
      </c>
      <c r="N758" s="118">
        <v>0.65625</v>
      </c>
      <c r="O758" s="133" t="s">
        <v>28</v>
      </c>
    </row>
    <row r="759" spans="12:15" ht="29.25" thickBot="1">
      <c r="L759" s="39" t="s">
        <v>356</v>
      </c>
      <c r="M759" s="117">
        <v>0.16874999999999998</v>
      </c>
      <c r="N759" s="117">
        <v>0.67708333333333337</v>
      </c>
      <c r="O759" s="132" t="s">
        <v>28</v>
      </c>
    </row>
    <row r="760" spans="12:15" ht="43.5" thickBot="1">
      <c r="L760" s="38" t="s">
        <v>357</v>
      </c>
      <c r="M760" s="118">
        <v>0.20138888888888887</v>
      </c>
      <c r="N760" s="118">
        <v>0.69861111111111107</v>
      </c>
      <c r="O760" s="133" t="s">
        <v>28</v>
      </c>
    </row>
    <row r="761" spans="12:15" ht="29.25" thickBot="1">
      <c r="L761" s="38" t="s">
        <v>358</v>
      </c>
      <c r="M761" s="118">
        <v>0.23472222222222219</v>
      </c>
      <c r="N761" s="118">
        <v>0.72152777777777777</v>
      </c>
      <c r="O761" s="133" t="s">
        <v>28</v>
      </c>
    </row>
    <row r="762" spans="12:15" ht="15.75" thickBot="1">
      <c r="L762" s="351"/>
      <c r="M762" s="352"/>
      <c r="N762" s="352"/>
      <c r="O762" s="353"/>
    </row>
    <row r="763" spans="12:15" ht="15.75" thickBot="1"/>
    <row r="764" spans="12:15" ht="15.75" thickBot="1">
      <c r="L764" s="86" t="s">
        <v>7</v>
      </c>
      <c r="M764" s="87" t="s">
        <v>15</v>
      </c>
      <c r="N764" s="87" t="s">
        <v>16</v>
      </c>
      <c r="O764" s="88" t="s">
        <v>172</v>
      </c>
    </row>
    <row r="765" spans="12:15" ht="16.5" thickTop="1" thickBot="1">
      <c r="L765" s="354"/>
      <c r="M765" s="355"/>
      <c r="N765" s="355"/>
      <c r="O765" s="356"/>
    </row>
    <row r="766" spans="12:15" ht="31.5" thickTop="1" thickBot="1">
      <c r="L766" s="69" t="s">
        <v>359</v>
      </c>
      <c r="M766" s="117">
        <v>0.26874999999999999</v>
      </c>
      <c r="N766" s="117">
        <v>0.74305555555555547</v>
      </c>
      <c r="O766" s="30">
        <v>0.47430555555555554</v>
      </c>
    </row>
    <row r="767" spans="12:15" ht="30.75" thickBot="1">
      <c r="L767" s="68" t="s">
        <v>360</v>
      </c>
      <c r="M767" s="118">
        <v>0.26874999999999999</v>
      </c>
      <c r="N767" s="118">
        <v>0.74305555555555547</v>
      </c>
      <c r="O767" s="28">
        <v>0.47361111111111115</v>
      </c>
    </row>
    <row r="768" spans="12:15" ht="30.75" thickBot="1">
      <c r="L768" s="69" t="s">
        <v>361</v>
      </c>
      <c r="M768" s="117">
        <v>0.26944444444444443</v>
      </c>
      <c r="N768" s="117">
        <v>0.74236111111111114</v>
      </c>
      <c r="O768" s="30">
        <v>0.47291666666666665</v>
      </c>
    </row>
    <row r="769" spans="12:15" ht="30.75" thickBot="1">
      <c r="L769" s="68" t="s">
        <v>362</v>
      </c>
      <c r="M769" s="118">
        <v>0.26944444444444443</v>
      </c>
      <c r="N769" s="118">
        <v>0.74236111111111114</v>
      </c>
      <c r="O769" s="28">
        <v>0.47222222222222227</v>
      </c>
    </row>
    <row r="770" spans="12:15" ht="30.75" thickBot="1">
      <c r="L770" s="69" t="s">
        <v>363</v>
      </c>
      <c r="M770" s="117">
        <v>0.27013888888888887</v>
      </c>
      <c r="N770" s="117">
        <v>0.7416666666666667</v>
      </c>
      <c r="O770" s="30">
        <v>0.47152777777777777</v>
      </c>
    </row>
    <row r="771" spans="12:15" ht="30.75" thickBot="1">
      <c r="L771" s="68" t="s">
        <v>364</v>
      </c>
      <c r="M771" s="118">
        <v>0.27013888888888887</v>
      </c>
      <c r="N771" s="118">
        <v>0.7416666666666667</v>
      </c>
      <c r="O771" s="28">
        <v>0.47083333333333338</v>
      </c>
    </row>
    <row r="772" spans="12:15" ht="30.75" thickBot="1">
      <c r="L772" s="69" t="s">
        <v>365</v>
      </c>
      <c r="M772" s="117">
        <v>0.27083333333333331</v>
      </c>
      <c r="N772" s="117">
        <v>0.74097222222222225</v>
      </c>
      <c r="O772" s="30">
        <v>0.47013888888888888</v>
      </c>
    </row>
    <row r="773" spans="12:15" ht="30.75" thickBot="1">
      <c r="L773" s="68" t="s">
        <v>366</v>
      </c>
      <c r="M773" s="118">
        <v>0.27083333333333331</v>
      </c>
      <c r="N773" s="118">
        <v>0.74097222222222225</v>
      </c>
      <c r="O773" s="28">
        <v>0.4694444444444445</v>
      </c>
    </row>
    <row r="774" spans="12:15" ht="30.75" thickBot="1">
      <c r="L774" s="69" t="s">
        <v>367</v>
      </c>
      <c r="M774" s="117">
        <v>0.27152777777777776</v>
      </c>
      <c r="N774" s="117">
        <v>0.74097222222222225</v>
      </c>
      <c r="O774" s="30">
        <v>0.4694444444444445</v>
      </c>
    </row>
    <row r="775" spans="12:15" ht="30.75" thickBot="1">
      <c r="L775" s="68" t="s">
        <v>368</v>
      </c>
      <c r="M775" s="118">
        <v>0.27152777777777776</v>
      </c>
      <c r="N775" s="118">
        <v>0.7402777777777777</v>
      </c>
      <c r="O775" s="28">
        <v>0.46875</v>
      </c>
    </row>
    <row r="776" spans="12:15" ht="30.75" thickBot="1">
      <c r="L776" s="69" t="s">
        <v>369</v>
      </c>
      <c r="M776" s="117">
        <v>0.2722222222222222</v>
      </c>
      <c r="N776" s="117">
        <v>0.7402777777777777</v>
      </c>
      <c r="O776" s="30">
        <v>0.4680555555555555</v>
      </c>
    </row>
    <row r="777" spans="12:15" ht="30.75" thickBot="1">
      <c r="L777" s="68" t="s">
        <v>370</v>
      </c>
      <c r="M777" s="118">
        <v>0.2722222222222222</v>
      </c>
      <c r="N777" s="118">
        <v>0.7402777777777777</v>
      </c>
      <c r="O777" s="28">
        <v>0.46736111111111112</v>
      </c>
    </row>
    <row r="778" spans="12:15" ht="30.75" thickBot="1">
      <c r="L778" s="69" t="s">
        <v>371</v>
      </c>
      <c r="M778" s="117">
        <v>0.27291666666666664</v>
      </c>
      <c r="N778" s="117">
        <v>0.7402777777777777</v>
      </c>
      <c r="O778" s="30">
        <v>0.46666666666666662</v>
      </c>
    </row>
    <row r="779" spans="12:15" ht="30.75" thickBot="1">
      <c r="L779" s="68" t="s">
        <v>372</v>
      </c>
      <c r="M779" s="118">
        <v>0.27291666666666664</v>
      </c>
      <c r="N779" s="118">
        <v>0.73958333333333337</v>
      </c>
      <c r="O779" s="28">
        <v>0.46666666666666662</v>
      </c>
    </row>
    <row r="780" spans="12:15" ht="30.75" thickBot="1">
      <c r="L780" s="69" t="s">
        <v>373</v>
      </c>
      <c r="M780" s="117">
        <v>0.27361111111111108</v>
      </c>
      <c r="N780" s="117">
        <v>0.73958333333333337</v>
      </c>
      <c r="O780" s="30">
        <v>0.46597222222222223</v>
      </c>
    </row>
    <row r="781" spans="12:15" ht="30.75" thickBot="1">
      <c r="L781" s="68" t="s">
        <v>374</v>
      </c>
      <c r="M781" s="118">
        <v>0.27430555555555552</v>
      </c>
      <c r="N781" s="118">
        <v>0.73958333333333337</v>
      </c>
      <c r="O781" s="28">
        <v>0.46527777777777773</v>
      </c>
    </row>
    <row r="782" spans="12:15" ht="30.75" thickBot="1">
      <c r="L782" s="69" t="s">
        <v>375</v>
      </c>
      <c r="M782" s="117">
        <v>0.27430555555555552</v>
      </c>
      <c r="N782" s="117">
        <v>0.73958333333333337</v>
      </c>
      <c r="O782" s="30">
        <v>0.46458333333333335</v>
      </c>
    </row>
    <row r="783" spans="12:15" ht="30.75" thickBot="1">
      <c r="L783" s="68" t="s">
        <v>376</v>
      </c>
      <c r="M783" s="118">
        <v>0.27499999999999997</v>
      </c>
      <c r="N783" s="118">
        <v>0.73958333333333337</v>
      </c>
      <c r="O783" s="28">
        <v>0.46458333333333335</v>
      </c>
    </row>
    <row r="784" spans="12:15" ht="30.75" thickBot="1">
      <c r="L784" s="69" t="s">
        <v>377</v>
      </c>
      <c r="M784" s="117">
        <v>0.27499999999999997</v>
      </c>
      <c r="N784" s="117">
        <v>0.73958333333333337</v>
      </c>
      <c r="O784" s="30">
        <v>0.46388888888888885</v>
      </c>
    </row>
    <row r="785" spans="3:15" ht="30.75" thickBot="1">
      <c r="L785" s="68" t="s">
        <v>378</v>
      </c>
      <c r="M785" s="118">
        <v>0.27569444444444446</v>
      </c>
      <c r="N785" s="118">
        <v>0.73888888888888893</v>
      </c>
      <c r="O785" s="28">
        <v>0.46319444444444446</v>
      </c>
    </row>
    <row r="786" spans="3:15" ht="30.75" thickBot="1">
      <c r="L786" s="69" t="s">
        <v>379</v>
      </c>
      <c r="M786" s="117">
        <v>0.27569444444444446</v>
      </c>
      <c r="N786" s="117">
        <v>0.73888888888888893</v>
      </c>
      <c r="O786" s="30">
        <v>0.46249999999999997</v>
      </c>
    </row>
    <row r="787" spans="3:15" ht="30.75" thickBot="1">
      <c r="L787" s="68" t="s">
        <v>380</v>
      </c>
      <c r="M787" s="118">
        <v>0.27638888888888885</v>
      </c>
      <c r="N787" s="118">
        <v>0.73888888888888893</v>
      </c>
      <c r="O787" s="28">
        <v>0.46249999999999997</v>
      </c>
    </row>
    <row r="788" spans="3:15" ht="30.75" thickBot="1">
      <c r="L788" s="69" t="s">
        <v>381</v>
      </c>
      <c r="M788" s="117">
        <v>0.27708333333333335</v>
      </c>
      <c r="N788" s="117">
        <v>0.73888888888888893</v>
      </c>
      <c r="O788" s="30">
        <v>0.46180555555555558</v>
      </c>
    </row>
    <row r="789" spans="3:15" ht="30.75" thickBot="1">
      <c r="L789" s="68" t="s">
        <v>382</v>
      </c>
      <c r="M789" s="118">
        <v>0.27708333333333335</v>
      </c>
      <c r="N789" s="118">
        <v>0.73888888888888893</v>
      </c>
      <c r="O789" s="28">
        <v>0.46180555555555558</v>
      </c>
    </row>
    <row r="790" spans="3:15" ht="30.75" thickBot="1">
      <c r="L790" s="69" t="s">
        <v>383</v>
      </c>
      <c r="M790" s="117">
        <v>0.27777777777777779</v>
      </c>
      <c r="N790" s="117">
        <v>0.73888888888888893</v>
      </c>
      <c r="O790" s="30">
        <v>0.46111111111111108</v>
      </c>
    </row>
    <row r="791" spans="3:15" ht="30.75" thickBot="1">
      <c r="L791" s="68" t="s">
        <v>384</v>
      </c>
      <c r="M791" s="118">
        <v>0.27847222222222223</v>
      </c>
      <c r="N791" s="118">
        <v>0.73888888888888893</v>
      </c>
      <c r="O791" s="28">
        <v>0.4604166666666667</v>
      </c>
    </row>
    <row r="792" spans="3:15" ht="30.75" thickBot="1">
      <c r="L792" s="69" t="s">
        <v>385</v>
      </c>
      <c r="M792" s="117">
        <v>0.27847222222222223</v>
      </c>
      <c r="N792" s="117">
        <v>0.73888888888888893</v>
      </c>
      <c r="O792" s="30">
        <v>0.4604166666666667</v>
      </c>
    </row>
    <row r="793" spans="3:15" ht="30.75" thickBot="1">
      <c r="L793" s="68" t="s">
        <v>386</v>
      </c>
      <c r="M793" s="118">
        <v>0.27916666666666667</v>
      </c>
      <c r="N793" s="118">
        <v>0.73888888888888893</v>
      </c>
      <c r="O793" s="28">
        <v>0.4597222222222222</v>
      </c>
    </row>
    <row r="794" spans="3:15" ht="30.75" thickBot="1">
      <c r="L794" s="69" t="s">
        <v>387</v>
      </c>
      <c r="M794" s="117">
        <v>0.27916666666666667</v>
      </c>
      <c r="N794" s="117">
        <v>0.73958333333333337</v>
      </c>
      <c r="O794" s="30">
        <v>0.4597222222222222</v>
      </c>
    </row>
    <row r="795" spans="3:15" ht="30.75" thickBot="1">
      <c r="L795" s="68" t="s">
        <v>388</v>
      </c>
      <c r="M795" s="118">
        <v>0.27986111111111112</v>
      </c>
      <c r="N795" s="118">
        <v>0.73958333333333337</v>
      </c>
      <c r="O795" s="28">
        <v>0.45902777777777781</v>
      </c>
    </row>
    <row r="796" spans="3:15" ht="15.75" thickBot="1">
      <c r="L796" s="351"/>
      <c r="M796" s="352"/>
      <c r="N796" s="352"/>
      <c r="O796" s="353"/>
    </row>
    <row r="798" spans="3:15" ht="15.75" thickBot="1"/>
    <row r="799" spans="3:15" ht="30.75" thickBot="1">
      <c r="C799" s="86" t="s">
        <v>7</v>
      </c>
      <c r="D799" s="87" t="s">
        <v>17</v>
      </c>
      <c r="E799" s="87" t="s">
        <v>18</v>
      </c>
      <c r="F799" s="88" t="s">
        <v>17</v>
      </c>
    </row>
    <row r="800" spans="3:15" ht="16.5" thickTop="1" thickBot="1">
      <c r="C800" s="354"/>
      <c r="D800" s="355"/>
      <c r="E800" s="355"/>
      <c r="F800" s="356"/>
    </row>
    <row r="801" spans="3:6" ht="58.5" thickTop="1" thickBot="1">
      <c r="C801" s="39" t="s">
        <v>359</v>
      </c>
      <c r="D801" s="117">
        <v>0.26944444444444443</v>
      </c>
      <c r="E801" s="117">
        <v>0.74652777777777779</v>
      </c>
      <c r="F801" s="132" t="s">
        <v>28</v>
      </c>
    </row>
    <row r="802" spans="3:6" ht="57.75" thickBot="1">
      <c r="C802" s="38" t="s">
        <v>360</v>
      </c>
      <c r="D802" s="118">
        <v>0.30624999999999997</v>
      </c>
      <c r="E802" s="118">
        <v>0.77361111111111114</v>
      </c>
      <c r="F802" s="133" t="s">
        <v>28</v>
      </c>
    </row>
    <row r="803" spans="3:6" ht="57.75" thickBot="1">
      <c r="C803" s="39" t="s">
        <v>361</v>
      </c>
      <c r="D803" s="117">
        <v>0.34375</v>
      </c>
      <c r="E803" s="117">
        <v>0.80486111111111114</v>
      </c>
      <c r="F803" s="132" t="s">
        <v>28</v>
      </c>
    </row>
    <row r="804" spans="3:6" ht="57.75" thickBot="1">
      <c r="C804" s="38" t="s">
        <v>362</v>
      </c>
      <c r="D804" s="118">
        <v>0.3833333333333333</v>
      </c>
      <c r="E804" s="118">
        <v>0.83958333333333324</v>
      </c>
      <c r="F804" s="133" t="s">
        <v>28</v>
      </c>
    </row>
    <row r="805" spans="3:6" ht="57.75" thickBot="1">
      <c r="C805" s="39" t="s">
        <v>363</v>
      </c>
      <c r="D805" s="117">
        <v>0.42222222222222222</v>
      </c>
      <c r="E805" s="117">
        <v>0.87777777777777777</v>
      </c>
      <c r="F805" s="132" t="s">
        <v>28</v>
      </c>
    </row>
    <row r="806" spans="3:6" ht="72" thickBot="1">
      <c r="C806" s="38" t="s">
        <v>364</v>
      </c>
      <c r="D806" s="118">
        <v>0.4604166666666667</v>
      </c>
      <c r="E806" s="118">
        <v>0.91805555555555562</v>
      </c>
      <c r="F806" s="133" t="s">
        <v>28</v>
      </c>
    </row>
    <row r="807" spans="3:6" ht="57.75" thickBot="1">
      <c r="C807" s="39" t="s">
        <v>365</v>
      </c>
      <c r="D807" s="117">
        <v>0.49583333333333335</v>
      </c>
      <c r="E807" s="117">
        <v>0.95972222222222225</v>
      </c>
      <c r="F807" s="132" t="s">
        <v>28</v>
      </c>
    </row>
    <row r="808" spans="3:6" ht="57.75" thickBot="1">
      <c r="C808" s="38" t="s">
        <v>366</v>
      </c>
      <c r="D808" s="118" t="s">
        <v>28</v>
      </c>
      <c r="E808" s="118" t="s">
        <v>28</v>
      </c>
      <c r="F808" s="133">
        <v>0.52847222222222223</v>
      </c>
    </row>
    <row r="809" spans="3:6" ht="57.75" thickBot="1">
      <c r="C809" s="39" t="s">
        <v>367</v>
      </c>
      <c r="D809" s="117" t="s">
        <v>28</v>
      </c>
      <c r="E809" s="117">
        <v>2.0833333333333333E-3</v>
      </c>
      <c r="F809" s="132">
        <v>0.55833333333333335</v>
      </c>
    </row>
    <row r="810" spans="3:6" ht="57.75" thickBot="1">
      <c r="C810" s="38" t="s">
        <v>368</v>
      </c>
      <c r="D810" s="118" t="s">
        <v>28</v>
      </c>
      <c r="E810" s="118">
        <v>4.3750000000000004E-2</v>
      </c>
      <c r="F810" s="133">
        <v>0.58611111111111114</v>
      </c>
    </row>
    <row r="811" spans="3:6" ht="57.75" thickBot="1">
      <c r="C811" s="39" t="s">
        <v>369</v>
      </c>
      <c r="D811" s="117" t="s">
        <v>28</v>
      </c>
      <c r="E811" s="117">
        <v>8.4722222222222213E-2</v>
      </c>
      <c r="F811" s="132">
        <v>0.61319444444444449</v>
      </c>
    </row>
    <row r="812" spans="3:6" ht="57.75" thickBot="1">
      <c r="C812" s="38" t="s">
        <v>370</v>
      </c>
      <c r="D812" s="118" t="s">
        <v>28</v>
      </c>
      <c r="E812" s="118">
        <v>0.12569444444444444</v>
      </c>
      <c r="F812" s="133">
        <v>0.64027777777777783</v>
      </c>
    </row>
    <row r="813" spans="3:6" ht="72" thickBot="1">
      <c r="C813" s="39" t="s">
        <v>371</v>
      </c>
      <c r="D813" s="117" t="s">
        <v>28</v>
      </c>
      <c r="E813" s="117">
        <v>0.16805555555555554</v>
      </c>
      <c r="F813" s="132">
        <v>0.66875000000000007</v>
      </c>
    </row>
    <row r="814" spans="3:6" ht="57.75" thickBot="1">
      <c r="C814" s="38" t="s">
        <v>372</v>
      </c>
      <c r="D814" s="118" t="s">
        <v>28</v>
      </c>
      <c r="E814" s="118">
        <v>0.21180555555555555</v>
      </c>
      <c r="F814" s="133">
        <v>0.69930555555555562</v>
      </c>
    </row>
    <row r="815" spans="3:6" ht="57.75" thickBot="1">
      <c r="C815" s="39" t="s">
        <v>373</v>
      </c>
      <c r="D815" s="117" t="s">
        <v>28</v>
      </c>
      <c r="E815" s="117">
        <v>0.25763888888888892</v>
      </c>
      <c r="F815" s="132">
        <v>0.73333333333333339</v>
      </c>
    </row>
    <row r="816" spans="3:6" ht="57.75" thickBot="1">
      <c r="C816" s="38" t="s">
        <v>374</v>
      </c>
      <c r="D816" s="118" t="s">
        <v>28</v>
      </c>
      <c r="E816" s="118">
        <v>0.30486111111111108</v>
      </c>
      <c r="F816" s="133">
        <v>0.77083333333333337</v>
      </c>
    </row>
    <row r="817" spans="3:6" ht="57.75" thickBot="1">
      <c r="C817" s="39" t="s">
        <v>375</v>
      </c>
      <c r="D817" s="117" t="s">
        <v>28</v>
      </c>
      <c r="E817" s="117">
        <v>0.3520833333333333</v>
      </c>
      <c r="F817" s="132">
        <v>0.8125</v>
      </c>
    </row>
    <row r="818" spans="3:6" ht="57.75" thickBot="1">
      <c r="C818" s="38" t="s">
        <v>376</v>
      </c>
      <c r="D818" s="118" t="s">
        <v>28</v>
      </c>
      <c r="E818" s="118">
        <v>0.39652777777777781</v>
      </c>
      <c r="F818" s="133">
        <v>0.85555555555555562</v>
      </c>
    </row>
    <row r="819" spans="3:6" ht="57.75" thickBot="1">
      <c r="C819" s="39" t="s">
        <v>377</v>
      </c>
      <c r="D819" s="117" t="s">
        <v>28</v>
      </c>
      <c r="E819" s="117">
        <v>0.4368055555555555</v>
      </c>
      <c r="F819" s="132">
        <v>0.89930555555555547</v>
      </c>
    </row>
    <row r="820" spans="3:6" ht="72" thickBot="1">
      <c r="C820" s="38" t="s">
        <v>378</v>
      </c>
      <c r="D820" s="118" t="s">
        <v>28</v>
      </c>
      <c r="E820" s="118">
        <v>0.47222222222222227</v>
      </c>
      <c r="F820" s="133">
        <v>0.94027777777777777</v>
      </c>
    </row>
    <row r="821" spans="3:6" ht="57.75" thickBot="1">
      <c r="C821" s="39" t="s">
        <v>379</v>
      </c>
      <c r="D821" s="117" t="s">
        <v>28</v>
      </c>
      <c r="E821" s="117">
        <v>0.50208333333333333</v>
      </c>
      <c r="F821" s="132">
        <v>0.97916666666666663</v>
      </c>
    </row>
    <row r="822" spans="3:6" ht="57.75" thickBot="1">
      <c r="C822" s="38" t="s">
        <v>380</v>
      </c>
      <c r="D822" s="118" t="s">
        <v>28</v>
      </c>
      <c r="E822" s="118">
        <v>0.52777777777777779</v>
      </c>
      <c r="F822" s="133" t="s">
        <v>28</v>
      </c>
    </row>
    <row r="823" spans="3:6" ht="57.75" thickBot="1">
      <c r="C823" s="39" t="s">
        <v>381</v>
      </c>
      <c r="D823" s="117">
        <v>1.4583333333333332E-2</v>
      </c>
      <c r="E823" s="117">
        <v>0.55208333333333337</v>
      </c>
      <c r="F823" s="132" t="s">
        <v>28</v>
      </c>
    </row>
    <row r="824" spans="3:6" ht="57.75" thickBot="1">
      <c r="C824" s="38" t="s">
        <v>382</v>
      </c>
      <c r="D824" s="118">
        <v>4.9305555555555554E-2</v>
      </c>
      <c r="E824" s="118">
        <v>0.57361111111111118</v>
      </c>
      <c r="F824" s="133" t="s">
        <v>28</v>
      </c>
    </row>
    <row r="825" spans="3:6" ht="57.75" thickBot="1">
      <c r="C825" s="39" t="s">
        <v>383</v>
      </c>
      <c r="D825" s="117">
        <v>8.1944444444444445E-2</v>
      </c>
      <c r="E825" s="117">
        <v>0.59444444444444444</v>
      </c>
      <c r="F825" s="132" t="s">
        <v>28</v>
      </c>
    </row>
    <row r="826" spans="3:6" ht="57.75" thickBot="1">
      <c r="C826" s="38" t="s">
        <v>384</v>
      </c>
      <c r="D826" s="118">
        <v>0.11458333333333333</v>
      </c>
      <c r="E826" s="118">
        <v>0.61597222222222225</v>
      </c>
      <c r="F826" s="133" t="s">
        <v>28</v>
      </c>
    </row>
    <row r="827" spans="3:6" ht="72" thickBot="1">
      <c r="C827" s="39" t="s">
        <v>385</v>
      </c>
      <c r="D827" s="117">
        <v>0.14791666666666667</v>
      </c>
      <c r="E827" s="117">
        <v>0.6381944444444444</v>
      </c>
      <c r="F827" s="132" t="s">
        <v>28</v>
      </c>
    </row>
    <row r="828" spans="3:6" ht="57.75" thickBot="1">
      <c r="C828" s="38" t="s">
        <v>386</v>
      </c>
      <c r="D828" s="118">
        <v>0.18194444444444444</v>
      </c>
      <c r="E828" s="118">
        <v>0.66249999999999998</v>
      </c>
      <c r="F828" s="133" t="s">
        <v>28</v>
      </c>
    </row>
    <row r="829" spans="3:6" ht="57.75" thickBot="1">
      <c r="C829" s="39" t="s">
        <v>387</v>
      </c>
      <c r="D829" s="117">
        <v>0.21805555555555556</v>
      </c>
      <c r="E829" s="117">
        <v>0.68888888888888899</v>
      </c>
      <c r="F829" s="132" t="s">
        <v>28</v>
      </c>
    </row>
    <row r="830" spans="3:6" ht="57.75" thickBot="1">
      <c r="C830" s="38" t="s">
        <v>388</v>
      </c>
      <c r="D830" s="118">
        <v>0.25555555555555559</v>
      </c>
      <c r="E830" s="118">
        <v>0.71944444444444444</v>
      </c>
      <c r="F830" s="133" t="s">
        <v>28</v>
      </c>
    </row>
    <row r="831" spans="3:6" ht="15.75" thickBot="1">
      <c r="C831" s="357"/>
      <c r="D831" s="358"/>
      <c r="E831" s="358"/>
      <c r="F831" s="359"/>
    </row>
    <row r="836" spans="3:6" ht="15.75" thickBot="1"/>
    <row r="837" spans="3:6" ht="30.75" thickBot="1">
      <c r="C837" s="86" t="s">
        <v>7</v>
      </c>
      <c r="D837" s="87" t="s">
        <v>15</v>
      </c>
      <c r="E837" s="87" t="s">
        <v>16</v>
      </c>
      <c r="F837" s="88" t="s">
        <v>172</v>
      </c>
    </row>
    <row r="838" spans="3:6" ht="16.5" thickTop="1" thickBot="1">
      <c r="C838" s="354"/>
      <c r="D838" s="355"/>
      <c r="E838" s="355"/>
      <c r="F838" s="356"/>
    </row>
    <row r="839" spans="3:6" ht="61.5" thickTop="1" thickBot="1">
      <c r="C839" s="69" t="s">
        <v>389</v>
      </c>
      <c r="D839" s="117">
        <v>0.28055555555555556</v>
      </c>
      <c r="E839" s="117">
        <v>0.73958333333333337</v>
      </c>
      <c r="F839" s="30">
        <v>0.45902777777777781</v>
      </c>
    </row>
    <row r="840" spans="3:6" ht="60.75" thickBot="1">
      <c r="C840" s="68" t="s">
        <v>390</v>
      </c>
      <c r="D840" s="118">
        <v>0.28055555555555556</v>
      </c>
      <c r="E840" s="118">
        <v>0.73958333333333337</v>
      </c>
      <c r="F840" s="28">
        <v>0.45833333333333331</v>
      </c>
    </row>
    <row r="841" spans="3:6" ht="60.75" thickBot="1">
      <c r="C841" s="69" t="s">
        <v>391</v>
      </c>
      <c r="D841" s="117">
        <v>0.28125</v>
      </c>
      <c r="E841" s="117">
        <v>0.73958333333333337</v>
      </c>
      <c r="F841" s="30">
        <v>0.45833333333333331</v>
      </c>
    </row>
    <row r="842" spans="3:6" ht="75.75" thickBot="1">
      <c r="C842" s="68" t="s">
        <v>392</v>
      </c>
      <c r="D842" s="118">
        <v>0.28125</v>
      </c>
      <c r="E842" s="118">
        <v>0.73958333333333337</v>
      </c>
      <c r="F842" s="28">
        <v>0.45763888888888887</v>
      </c>
    </row>
    <row r="843" spans="3:6" ht="60.75" thickBot="1">
      <c r="C843" s="69" t="s">
        <v>393</v>
      </c>
      <c r="D843" s="117">
        <v>0.28194444444444444</v>
      </c>
      <c r="E843" s="117">
        <v>0.7402777777777777</v>
      </c>
      <c r="F843" s="30">
        <v>0.45763888888888887</v>
      </c>
    </row>
    <row r="844" spans="3:6" ht="60.75" thickBot="1">
      <c r="C844" s="68" t="s">
        <v>394</v>
      </c>
      <c r="D844" s="118">
        <v>0.28263888888888888</v>
      </c>
      <c r="E844" s="118">
        <v>0.7402777777777777</v>
      </c>
      <c r="F844" s="28">
        <v>0.45763888888888887</v>
      </c>
    </row>
    <row r="845" spans="3:6" ht="60.75" thickBot="1">
      <c r="C845" s="69" t="s">
        <v>395</v>
      </c>
      <c r="D845" s="117">
        <v>0.28263888888888888</v>
      </c>
      <c r="E845" s="117">
        <v>0.7402777777777777</v>
      </c>
      <c r="F845" s="30">
        <v>0.45694444444444443</v>
      </c>
    </row>
    <row r="846" spans="3:6" ht="60.75" thickBot="1">
      <c r="C846" s="68" t="s">
        <v>396</v>
      </c>
      <c r="D846" s="118">
        <v>0.28333333333333333</v>
      </c>
      <c r="E846" s="118">
        <v>0.7402777777777777</v>
      </c>
      <c r="F846" s="28">
        <v>0.45694444444444443</v>
      </c>
    </row>
    <row r="847" spans="3:6" ht="60.75" thickBot="1">
      <c r="C847" s="69" t="s">
        <v>397</v>
      </c>
      <c r="D847" s="117">
        <v>0.28402777777777777</v>
      </c>
      <c r="E847" s="117">
        <v>0.74097222222222225</v>
      </c>
      <c r="F847" s="30">
        <v>0.45694444444444443</v>
      </c>
    </row>
    <row r="848" spans="3:6" ht="60.75" thickBot="1">
      <c r="C848" s="68" t="s">
        <v>398</v>
      </c>
      <c r="D848" s="118">
        <v>0.28402777777777777</v>
      </c>
      <c r="E848" s="118">
        <v>0.74097222222222225</v>
      </c>
      <c r="F848" s="28">
        <v>0.45624999999999999</v>
      </c>
    </row>
    <row r="849" spans="3:6" ht="75.75" thickBot="1">
      <c r="C849" s="69" t="s">
        <v>399</v>
      </c>
      <c r="D849" s="117">
        <v>0.28472222222222221</v>
      </c>
      <c r="E849" s="117">
        <v>0.74097222222222225</v>
      </c>
      <c r="F849" s="30">
        <v>0.45624999999999999</v>
      </c>
    </row>
    <row r="850" spans="3:6" ht="60.75" thickBot="1">
      <c r="C850" s="68" t="s">
        <v>400</v>
      </c>
      <c r="D850" s="118">
        <v>0.28472222222222221</v>
      </c>
      <c r="E850" s="118">
        <v>0.7416666666666667</v>
      </c>
      <c r="F850" s="28">
        <v>0.45624999999999999</v>
      </c>
    </row>
    <row r="851" spans="3:6" ht="60.75" thickBot="1">
      <c r="C851" s="69" t="s">
        <v>401</v>
      </c>
      <c r="D851" s="117">
        <v>0.28541666666666665</v>
      </c>
      <c r="E851" s="117">
        <v>0.7416666666666667</v>
      </c>
      <c r="F851" s="30">
        <v>0.45624999999999999</v>
      </c>
    </row>
    <row r="852" spans="3:6" ht="60.75" thickBot="1">
      <c r="C852" s="68" t="s">
        <v>402</v>
      </c>
      <c r="D852" s="118">
        <v>0.28541666666666665</v>
      </c>
      <c r="E852" s="118">
        <v>0.7416666666666667</v>
      </c>
      <c r="F852" s="28">
        <v>0.45555555555555555</v>
      </c>
    </row>
    <row r="853" spans="3:6" ht="60.75" thickBot="1">
      <c r="C853" s="69" t="s">
        <v>403</v>
      </c>
      <c r="D853" s="117">
        <v>0.28611111111111115</v>
      </c>
      <c r="E853" s="117">
        <v>0.74236111111111114</v>
      </c>
      <c r="F853" s="30">
        <v>0.45555555555555555</v>
      </c>
    </row>
    <row r="854" spans="3:6" ht="60.75" thickBot="1">
      <c r="C854" s="68" t="s">
        <v>404</v>
      </c>
      <c r="D854" s="118">
        <v>0.28680555555555554</v>
      </c>
      <c r="E854" s="118">
        <v>0.74236111111111114</v>
      </c>
      <c r="F854" s="28">
        <v>0.45555555555555555</v>
      </c>
    </row>
    <row r="855" spans="3:6" ht="60.75" thickBot="1">
      <c r="C855" s="69" t="s">
        <v>405</v>
      </c>
      <c r="D855" s="117">
        <v>0.28680555555555554</v>
      </c>
      <c r="E855" s="117">
        <v>0.74305555555555547</v>
      </c>
      <c r="F855" s="30">
        <v>0.45555555555555555</v>
      </c>
    </row>
    <row r="856" spans="3:6" ht="75.75" thickBot="1">
      <c r="C856" s="68" t="s">
        <v>406</v>
      </c>
      <c r="D856" s="118">
        <v>0.28750000000000003</v>
      </c>
      <c r="E856" s="118">
        <v>0.74305555555555547</v>
      </c>
      <c r="F856" s="28">
        <v>0.45555555555555555</v>
      </c>
    </row>
    <row r="857" spans="3:6" ht="60.75" thickBot="1">
      <c r="C857" s="69" t="s">
        <v>407</v>
      </c>
      <c r="D857" s="117">
        <v>0.28750000000000003</v>
      </c>
      <c r="E857" s="117">
        <v>0.74375000000000002</v>
      </c>
      <c r="F857" s="30">
        <v>0.45555555555555555</v>
      </c>
    </row>
    <row r="858" spans="3:6" ht="60.75" thickBot="1">
      <c r="C858" s="68" t="s">
        <v>408</v>
      </c>
      <c r="D858" s="118">
        <v>0.28819444444444448</v>
      </c>
      <c r="E858" s="118">
        <v>0.74375000000000002</v>
      </c>
      <c r="F858" s="28">
        <v>0.45555555555555555</v>
      </c>
    </row>
    <row r="859" spans="3:6" ht="60.75" thickBot="1">
      <c r="C859" s="69" t="s">
        <v>409</v>
      </c>
      <c r="D859" s="117">
        <v>0.28819444444444448</v>
      </c>
      <c r="E859" s="117">
        <v>0.74444444444444446</v>
      </c>
      <c r="F859" s="30">
        <v>0.45555555555555555</v>
      </c>
    </row>
    <row r="860" spans="3:6" ht="60.75" thickBot="1">
      <c r="C860" s="68" t="s">
        <v>410</v>
      </c>
      <c r="D860" s="118">
        <v>0.28888888888888892</v>
      </c>
      <c r="E860" s="118">
        <v>0.74444444444444446</v>
      </c>
      <c r="F860" s="28">
        <v>0.45555555555555555</v>
      </c>
    </row>
    <row r="861" spans="3:6" ht="60.75" thickBot="1">
      <c r="C861" s="69" t="s">
        <v>411</v>
      </c>
      <c r="D861" s="117">
        <v>0.28888888888888892</v>
      </c>
      <c r="E861" s="117">
        <v>0.74513888888888891</v>
      </c>
      <c r="F861" s="30">
        <v>0.45555555555555555</v>
      </c>
    </row>
    <row r="862" spans="3:6" ht="60.75" thickBot="1">
      <c r="C862" s="68" t="s">
        <v>412</v>
      </c>
      <c r="D862" s="118">
        <v>0.28958333333333336</v>
      </c>
      <c r="E862" s="118">
        <v>0.74513888888888891</v>
      </c>
      <c r="F862" s="28">
        <v>0.45555555555555555</v>
      </c>
    </row>
    <row r="863" spans="3:6" ht="75.75" thickBot="1">
      <c r="C863" s="69" t="s">
        <v>413</v>
      </c>
      <c r="D863" s="117">
        <v>0.28958333333333336</v>
      </c>
      <c r="E863" s="117">
        <v>0.74583333333333324</v>
      </c>
      <c r="F863" s="30">
        <v>0.45555555555555555</v>
      </c>
    </row>
    <row r="864" spans="3:6" ht="60.75" thickBot="1">
      <c r="C864" s="68" t="s">
        <v>414</v>
      </c>
      <c r="D864" s="118">
        <v>0.2902777777777778</v>
      </c>
      <c r="E864" s="118">
        <v>0.74583333333333324</v>
      </c>
      <c r="F864" s="28">
        <v>0.45555555555555555</v>
      </c>
    </row>
    <row r="865" spans="3:6" ht="60.75" thickBot="1">
      <c r="C865" s="69" t="s">
        <v>415</v>
      </c>
      <c r="D865" s="117">
        <v>0.2902777777777778</v>
      </c>
      <c r="E865" s="117">
        <v>0.74652777777777779</v>
      </c>
      <c r="F865" s="30">
        <v>0.45555555555555555</v>
      </c>
    </row>
    <row r="866" spans="3:6" ht="60.75" thickBot="1">
      <c r="C866" s="68" t="s">
        <v>416</v>
      </c>
      <c r="D866" s="118">
        <v>0.2902777777777778</v>
      </c>
      <c r="E866" s="118">
        <v>0.74652777777777779</v>
      </c>
      <c r="F866" s="28">
        <v>0.45624999999999999</v>
      </c>
    </row>
    <row r="867" spans="3:6" ht="60.75" thickBot="1">
      <c r="C867" s="69" t="s">
        <v>417</v>
      </c>
      <c r="D867" s="117">
        <v>0.29097222222222224</v>
      </c>
      <c r="E867" s="117">
        <v>0.74722222222222223</v>
      </c>
      <c r="F867" s="30">
        <v>0.45624999999999999</v>
      </c>
    </row>
    <row r="868" spans="3:6" ht="60.75" thickBot="1">
      <c r="C868" s="68" t="s">
        <v>418</v>
      </c>
      <c r="D868" s="118">
        <v>0.29097222222222224</v>
      </c>
      <c r="E868" s="118">
        <v>0.74791666666666667</v>
      </c>
      <c r="F868" s="28">
        <v>0.45624999999999999</v>
      </c>
    </row>
    <row r="869" spans="3:6" ht="60.75" thickBot="1">
      <c r="C869" s="93" t="s">
        <v>419</v>
      </c>
      <c r="D869" s="119">
        <v>0.29097222222222224</v>
      </c>
      <c r="E869" s="119">
        <v>0.74791666666666667</v>
      </c>
      <c r="F869" s="116">
        <v>0.45624999999999999</v>
      </c>
    </row>
    <row r="871" spans="3:6" ht="15.75" thickBot="1"/>
    <row r="872" spans="3:6" ht="30.75" thickBot="1">
      <c r="C872" s="86" t="s">
        <v>7</v>
      </c>
      <c r="D872" s="87" t="s">
        <v>17</v>
      </c>
      <c r="E872" s="87" t="s">
        <v>18</v>
      </c>
      <c r="F872" s="88" t="s">
        <v>17</v>
      </c>
    </row>
    <row r="873" spans="3:6" ht="16.5" thickTop="1" thickBot="1">
      <c r="C873" s="354"/>
      <c r="D873" s="355"/>
      <c r="E873" s="355"/>
      <c r="F873" s="356"/>
    </row>
    <row r="874" spans="3:6" ht="58.5" thickTop="1" thickBot="1">
      <c r="C874" s="39" t="s">
        <v>389</v>
      </c>
      <c r="D874" s="117">
        <v>0.2951388888888889</v>
      </c>
      <c r="E874" s="117">
        <v>0.75277777777777777</v>
      </c>
      <c r="F874" s="132" t="s">
        <v>28</v>
      </c>
    </row>
    <row r="875" spans="3:6" ht="57.75" thickBot="1">
      <c r="C875" s="38" t="s">
        <v>390</v>
      </c>
      <c r="D875" s="118">
        <v>0.3354166666666667</v>
      </c>
      <c r="E875" s="118">
        <v>0.7909722222222223</v>
      </c>
      <c r="F875" s="133" t="s">
        <v>28</v>
      </c>
    </row>
    <row r="876" spans="3:6" ht="57.75" thickBot="1">
      <c r="C876" s="39" t="s">
        <v>391</v>
      </c>
      <c r="D876" s="117">
        <v>0.3743055555555555</v>
      </c>
      <c r="E876" s="117">
        <v>0.83124999999999993</v>
      </c>
      <c r="F876" s="132" t="s">
        <v>28</v>
      </c>
    </row>
    <row r="877" spans="3:6" ht="72" thickBot="1">
      <c r="C877" s="38" t="s">
        <v>392</v>
      </c>
      <c r="D877" s="118">
        <v>0.41041666666666665</v>
      </c>
      <c r="E877" s="118">
        <v>0.87291666666666667</v>
      </c>
      <c r="F877" s="133" t="s">
        <v>28</v>
      </c>
    </row>
    <row r="878" spans="3:6" ht="57.75" thickBot="1">
      <c r="C878" s="39" t="s">
        <v>393</v>
      </c>
      <c r="D878" s="117">
        <v>0.44375000000000003</v>
      </c>
      <c r="E878" s="117">
        <v>0.91527777777777775</v>
      </c>
      <c r="F878" s="132" t="s">
        <v>28</v>
      </c>
    </row>
    <row r="879" spans="3:6" ht="57.75" thickBot="1">
      <c r="C879" s="38" t="s">
        <v>394</v>
      </c>
      <c r="D879" s="118">
        <v>0.47430555555555554</v>
      </c>
      <c r="E879" s="118">
        <v>0.95624999999999993</v>
      </c>
      <c r="F879" s="133" t="s">
        <v>28</v>
      </c>
    </row>
    <row r="880" spans="3:6" ht="57.75" thickBot="1">
      <c r="C880" s="39" t="s">
        <v>395</v>
      </c>
      <c r="D880" s="117">
        <v>0.50208333333333333</v>
      </c>
      <c r="E880" s="117">
        <v>0.99652777777777779</v>
      </c>
      <c r="F880" s="132" t="s">
        <v>28</v>
      </c>
    </row>
    <row r="881" spans="3:6" ht="57.75" thickBot="1">
      <c r="C881" s="38" t="s">
        <v>396</v>
      </c>
      <c r="D881" s="118" t="s">
        <v>28</v>
      </c>
      <c r="E881" s="118" t="s">
        <v>28</v>
      </c>
      <c r="F881" s="133">
        <v>0.52847222222222223</v>
      </c>
    </row>
    <row r="882" spans="3:6" ht="57.75" thickBot="1">
      <c r="C882" s="39" t="s">
        <v>397</v>
      </c>
      <c r="D882" s="117" t="s">
        <v>28</v>
      </c>
      <c r="E882" s="117">
        <v>3.6111111111111115E-2</v>
      </c>
      <c r="F882" s="132">
        <v>0.55486111111111114</v>
      </c>
    </row>
    <row r="883" spans="3:6" ht="57.75" thickBot="1">
      <c r="C883" s="38" t="s">
        <v>398</v>
      </c>
      <c r="D883" s="118" t="s">
        <v>28</v>
      </c>
      <c r="E883" s="118">
        <v>7.6388888888888895E-2</v>
      </c>
      <c r="F883" s="133">
        <v>0.58124999999999993</v>
      </c>
    </row>
    <row r="884" spans="3:6" ht="72" thickBot="1">
      <c r="C884" s="39" t="s">
        <v>399</v>
      </c>
      <c r="D884" s="117" t="s">
        <v>28</v>
      </c>
      <c r="E884" s="117">
        <v>0.1173611111111111</v>
      </c>
      <c r="F884" s="132">
        <v>0.60972222222222217</v>
      </c>
    </row>
    <row r="885" spans="3:6" ht="57.75" thickBot="1">
      <c r="C885" s="38" t="s">
        <v>400</v>
      </c>
      <c r="D885" s="118" t="s">
        <v>28</v>
      </c>
      <c r="E885" s="118">
        <v>0.16111111111111112</v>
      </c>
      <c r="F885" s="133">
        <v>0.64097222222222217</v>
      </c>
    </row>
    <row r="886" spans="3:6" ht="57.75" thickBot="1">
      <c r="C886" s="39" t="s">
        <v>401</v>
      </c>
      <c r="D886" s="117" t="s">
        <v>28</v>
      </c>
      <c r="E886" s="117">
        <v>0.20625000000000002</v>
      </c>
      <c r="F886" s="132">
        <v>0.67638888888888893</v>
      </c>
    </row>
    <row r="887" spans="3:6" ht="57.75" thickBot="1">
      <c r="C887" s="38" t="s">
        <v>402</v>
      </c>
      <c r="D887" s="118" t="s">
        <v>28</v>
      </c>
      <c r="E887" s="118">
        <v>0.25277777777777777</v>
      </c>
      <c r="F887" s="133">
        <v>0.71597222222222223</v>
      </c>
    </row>
    <row r="888" spans="3:6" ht="57.75" thickBot="1">
      <c r="C888" s="39" t="s">
        <v>403</v>
      </c>
      <c r="D888" s="117" t="s">
        <v>28</v>
      </c>
      <c r="E888" s="117">
        <v>0.29930555555555555</v>
      </c>
      <c r="F888" s="132">
        <v>0.7583333333333333</v>
      </c>
    </row>
    <row r="889" spans="3:6" ht="57.75" thickBot="1">
      <c r="C889" s="38" t="s">
        <v>404</v>
      </c>
      <c r="D889" s="118" t="s">
        <v>28</v>
      </c>
      <c r="E889" s="118">
        <v>0.34166666666666662</v>
      </c>
      <c r="F889" s="133">
        <v>0.8027777777777777</v>
      </c>
    </row>
    <row r="890" spans="3:6" ht="57.75" thickBot="1">
      <c r="C890" s="39" t="s">
        <v>405</v>
      </c>
      <c r="D890" s="117" t="s">
        <v>28</v>
      </c>
      <c r="E890" s="117">
        <v>0.37986111111111115</v>
      </c>
      <c r="F890" s="132">
        <v>0.84583333333333333</v>
      </c>
    </row>
    <row r="891" spans="3:6" ht="72" thickBot="1">
      <c r="C891" s="38" t="s">
        <v>406</v>
      </c>
      <c r="D891" s="118" t="s">
        <v>28</v>
      </c>
      <c r="E891" s="118">
        <v>0.41319444444444442</v>
      </c>
      <c r="F891" s="133">
        <v>0.88680555555555562</v>
      </c>
    </row>
    <row r="892" spans="3:6" ht="57.75" thickBot="1">
      <c r="C892" s="39" t="s">
        <v>407</v>
      </c>
      <c r="D892" s="117" t="s">
        <v>28</v>
      </c>
      <c r="E892" s="117">
        <v>0.44097222222222227</v>
      </c>
      <c r="F892" s="132">
        <v>0.9243055555555556</v>
      </c>
    </row>
    <row r="893" spans="3:6" ht="57.75" thickBot="1">
      <c r="C893" s="38" t="s">
        <v>408</v>
      </c>
      <c r="D893" s="118" t="s">
        <v>28</v>
      </c>
      <c r="E893" s="118">
        <v>0.46666666666666662</v>
      </c>
      <c r="F893" s="133">
        <v>0.9604166666666667</v>
      </c>
    </row>
    <row r="894" spans="3:6" ht="57.75" thickBot="1">
      <c r="C894" s="39" t="s">
        <v>409</v>
      </c>
      <c r="D894" s="117" t="s">
        <v>28</v>
      </c>
      <c r="E894" s="117">
        <v>0.48958333333333331</v>
      </c>
      <c r="F894" s="132">
        <v>0.99375000000000002</v>
      </c>
    </row>
    <row r="895" spans="3:6" ht="57.75" thickBot="1">
      <c r="C895" s="38" t="s">
        <v>410</v>
      </c>
      <c r="D895" s="118" t="s">
        <v>28</v>
      </c>
      <c r="E895" s="118">
        <v>0.51111111111111118</v>
      </c>
      <c r="F895" s="133" t="s">
        <v>28</v>
      </c>
    </row>
    <row r="896" spans="3:6" ht="57.75" thickBot="1">
      <c r="C896" s="39" t="s">
        <v>411</v>
      </c>
      <c r="D896" s="117">
        <v>2.7083333333333334E-2</v>
      </c>
      <c r="E896" s="117">
        <v>0.53194444444444444</v>
      </c>
      <c r="F896" s="132" t="s">
        <v>28</v>
      </c>
    </row>
    <row r="897" spans="3:6" ht="57.75" thickBot="1">
      <c r="C897" s="38" t="s">
        <v>412</v>
      </c>
      <c r="D897" s="118">
        <v>5.9722222222222225E-2</v>
      </c>
      <c r="E897" s="118">
        <v>0.5541666666666667</v>
      </c>
      <c r="F897" s="133" t="s">
        <v>28</v>
      </c>
    </row>
    <row r="898" spans="3:6" ht="72" thickBot="1">
      <c r="C898" s="39" t="s">
        <v>413</v>
      </c>
      <c r="D898" s="117">
        <v>9.375E-2</v>
      </c>
      <c r="E898" s="117">
        <v>0.57708333333333328</v>
      </c>
      <c r="F898" s="132" t="s">
        <v>28</v>
      </c>
    </row>
    <row r="899" spans="3:6" ht="57.75" thickBot="1">
      <c r="C899" s="38" t="s">
        <v>414</v>
      </c>
      <c r="D899" s="118">
        <v>0.12847222222222224</v>
      </c>
      <c r="E899" s="118">
        <v>0.60277777777777775</v>
      </c>
      <c r="F899" s="133" t="s">
        <v>28</v>
      </c>
    </row>
    <row r="900" spans="3:6" ht="57.75" thickBot="1">
      <c r="C900" s="39" t="s">
        <v>415</v>
      </c>
      <c r="D900" s="117">
        <v>0.16597222222222222</v>
      </c>
      <c r="E900" s="117">
        <v>0.63124999999999998</v>
      </c>
      <c r="F900" s="132" t="s">
        <v>28</v>
      </c>
    </row>
    <row r="901" spans="3:6" ht="57.75" thickBot="1">
      <c r="C901" s="38" t="s">
        <v>416</v>
      </c>
      <c r="D901" s="118">
        <v>0.20486111111111113</v>
      </c>
      <c r="E901" s="118">
        <v>0.66388888888888886</v>
      </c>
      <c r="F901" s="133" t="s">
        <v>28</v>
      </c>
    </row>
    <row r="902" spans="3:6" ht="57.75" thickBot="1">
      <c r="C902" s="39" t="s">
        <v>417</v>
      </c>
      <c r="D902" s="117">
        <v>0.24444444444444446</v>
      </c>
      <c r="E902" s="117">
        <v>0.7006944444444444</v>
      </c>
      <c r="F902" s="132" t="s">
        <v>28</v>
      </c>
    </row>
    <row r="903" spans="3:6" ht="57.75" thickBot="1">
      <c r="C903" s="38" t="s">
        <v>418</v>
      </c>
      <c r="D903" s="118">
        <v>0.28472222222222221</v>
      </c>
      <c r="E903" s="118">
        <v>0.74097222222222225</v>
      </c>
      <c r="F903" s="133" t="s">
        <v>28</v>
      </c>
    </row>
    <row r="904" spans="3:6" ht="57.75" thickBot="1">
      <c r="C904" s="99" t="s">
        <v>419</v>
      </c>
      <c r="D904" s="119">
        <v>0.32291666666666669</v>
      </c>
      <c r="E904" s="119">
        <v>0.78333333333333333</v>
      </c>
      <c r="F904" s="138" t="s">
        <v>28</v>
      </c>
    </row>
  </sheetData>
  <mergeCells count="23">
    <mergeCell ref="L538:O538"/>
    <mergeCell ref="L640:O640"/>
    <mergeCell ref="L671:O671"/>
    <mergeCell ref="G198:J198"/>
    <mergeCell ref="K228:N228"/>
    <mergeCell ref="K259:N259"/>
    <mergeCell ref="K264:N264"/>
    <mergeCell ref="L301:O301"/>
    <mergeCell ref="L336:O336"/>
    <mergeCell ref="L368:O368"/>
    <mergeCell ref="L371:O371"/>
    <mergeCell ref="L402:O402"/>
    <mergeCell ref="L405:O405"/>
    <mergeCell ref="L695:O695"/>
    <mergeCell ref="L727:O727"/>
    <mergeCell ref="L730:O730"/>
    <mergeCell ref="L762:O762"/>
    <mergeCell ref="L765:O765"/>
    <mergeCell ref="L796:O796"/>
    <mergeCell ref="C800:F800"/>
    <mergeCell ref="C831:F831"/>
    <mergeCell ref="C838:F838"/>
    <mergeCell ref="C873:F873"/>
  </mergeCells>
  <hyperlinks>
    <hyperlink ref="B3" r:id="rId1" tooltip="Sunrise and sunset times George Town, January 1, 2024" display="https://www.sunrise-and-sunset.com/en/sun/cayman-islands/george-town/2024/january/1" xr:uid="{00000000-0004-0000-0D00-000000000000}"/>
    <hyperlink ref="B4" r:id="rId2" tooltip="Sunrise and sunset times George Town, January 2, 2024" display="https://www.sunrise-and-sunset.com/en/sun/cayman-islands/george-town/2024/january/2" xr:uid="{00000000-0004-0000-0D00-000001000000}"/>
    <hyperlink ref="B5" r:id="rId3" tooltip="Sunrise and sunset times George Town, January 3, 2024" display="https://www.sunrise-and-sunset.com/en/sun/cayman-islands/george-town/2024/january/3" xr:uid="{00000000-0004-0000-0D00-000002000000}"/>
    <hyperlink ref="B6" r:id="rId4" tooltip="Sunrise and sunset times George Town, January 4, 2024" display="https://www.sunrise-and-sunset.com/en/sun/cayman-islands/george-town/2024/january/4" xr:uid="{00000000-0004-0000-0D00-000003000000}"/>
    <hyperlink ref="B7" r:id="rId5" tooltip="Sunrise and sunset times George Town, January 5, 2024" display="https://www.sunrise-and-sunset.com/en/sun/cayman-islands/george-town/2024/january/5" xr:uid="{00000000-0004-0000-0D00-000004000000}"/>
    <hyperlink ref="B8" r:id="rId6" tooltip="Sunrise and sunset times George Town, January 6, 2024" display="https://www.sunrise-and-sunset.com/en/sun/cayman-islands/george-town/2024/january/6" xr:uid="{00000000-0004-0000-0D00-000005000000}"/>
    <hyperlink ref="B9" r:id="rId7" tooltip="Sunrise and sunset times George Town, January 7, 2024" display="https://www.sunrise-and-sunset.com/en/sun/cayman-islands/george-town/2024/january/7" xr:uid="{00000000-0004-0000-0D00-000006000000}"/>
    <hyperlink ref="B10" r:id="rId8" tooltip="Sunrise and sunset times George Town, January 8, 2024" display="https://www.sunrise-and-sunset.com/en/sun/cayman-islands/george-town/2024/january/8" xr:uid="{00000000-0004-0000-0D00-000007000000}"/>
    <hyperlink ref="B11" r:id="rId9" tooltip="Sunrise and sunset times George Town, January 9, 2024" display="https://www.sunrise-and-sunset.com/en/sun/cayman-islands/george-town/2024/january/9" xr:uid="{00000000-0004-0000-0D00-000008000000}"/>
    <hyperlink ref="B12" r:id="rId10" tooltip="Sunrise and sunset times George Town, January 10, 2024" display="https://www.sunrise-and-sunset.com/en/sun/cayman-islands/george-town/2024/january/10" xr:uid="{00000000-0004-0000-0D00-000009000000}"/>
    <hyperlink ref="B13" r:id="rId11" tooltip="Sunrise and sunset times George Town, January 11, 2024" display="https://www.sunrise-and-sunset.com/en/sun/cayman-islands/george-town/2024/january/11" xr:uid="{00000000-0004-0000-0D00-00000A000000}"/>
    <hyperlink ref="B14" r:id="rId12" tooltip="Sunrise and sunset times George Town, January 12, 2024" display="https://www.sunrise-and-sunset.com/en/sun/cayman-islands/george-town/2024/january/12" xr:uid="{00000000-0004-0000-0D00-00000B000000}"/>
    <hyperlink ref="B15" r:id="rId13" tooltip="Sunrise and sunset times George Town, January 13, 2024" display="https://www.sunrise-and-sunset.com/en/sun/cayman-islands/george-town/2024/january/13" xr:uid="{00000000-0004-0000-0D00-00000C000000}"/>
    <hyperlink ref="B16" r:id="rId14" tooltip="Sunrise and sunset times George Town, January 14, 2024" display="https://www.sunrise-and-sunset.com/en/sun/cayman-islands/george-town/2024/january/14" xr:uid="{00000000-0004-0000-0D00-00000D000000}"/>
    <hyperlink ref="B17" r:id="rId15" tooltip="Sunrise and sunset times George Town, January 15, 2024" display="https://www.sunrise-and-sunset.com/en/sun/cayman-islands/george-town/2024/january/15" xr:uid="{00000000-0004-0000-0D00-00000E000000}"/>
    <hyperlink ref="B18" r:id="rId16" tooltip="Sunrise and sunset times George Town, January 16, 2024" display="https://www.sunrise-and-sunset.com/en/sun/cayman-islands/george-town/2024/january/16" xr:uid="{00000000-0004-0000-0D00-00000F000000}"/>
    <hyperlink ref="B19" r:id="rId17" tooltip="Sunrise and sunset times George Town, January 17, 2024" display="https://www.sunrise-and-sunset.com/en/sun/cayman-islands/george-town/2024/january/17" xr:uid="{00000000-0004-0000-0D00-000010000000}"/>
    <hyperlink ref="B20" r:id="rId18" tooltip="Sunrise and sunset times George Town, January 18, 2024" display="https://www.sunrise-and-sunset.com/en/sun/cayman-islands/george-town/2024/january/18" xr:uid="{00000000-0004-0000-0D00-000011000000}"/>
    <hyperlink ref="B21" r:id="rId19" tooltip="Sunrise and sunset times George Town, January 19, 2024" display="https://www.sunrise-and-sunset.com/en/sun/cayman-islands/george-town/2024/january/19" xr:uid="{00000000-0004-0000-0D00-000012000000}"/>
    <hyperlink ref="B22" r:id="rId20" tooltip="Sunrise and sunset times George Town, January 20, 2024" display="https://www.sunrise-and-sunset.com/en/sun/cayman-islands/george-town/2024/january/20" xr:uid="{00000000-0004-0000-0D00-000013000000}"/>
    <hyperlink ref="B23" r:id="rId21" tooltip="Sunrise and sunset times George Town, January 21, 2024" display="https://www.sunrise-and-sunset.com/en/sun/cayman-islands/george-town/2024/january/21" xr:uid="{00000000-0004-0000-0D00-000014000000}"/>
    <hyperlink ref="B24" r:id="rId22" tooltip="Sunrise and sunset times George Town, January 22, 2024" display="https://www.sunrise-and-sunset.com/en/sun/cayman-islands/george-town/2024/january/22" xr:uid="{00000000-0004-0000-0D00-000015000000}"/>
    <hyperlink ref="B25" r:id="rId23" tooltip="Sunrise and sunset times George Town, January 23, 2024" display="https://www.sunrise-and-sunset.com/en/sun/cayman-islands/george-town/2024/january/23" xr:uid="{00000000-0004-0000-0D00-000016000000}"/>
    <hyperlink ref="B26" r:id="rId24" tooltip="Sunrise and sunset times George Town, January 24, 2024" display="https://www.sunrise-and-sunset.com/en/sun/cayman-islands/george-town/2024/january/24" xr:uid="{00000000-0004-0000-0D00-000017000000}"/>
    <hyperlink ref="B27" r:id="rId25" tooltip="Sunrise and sunset times George Town, January 25, 2024" display="https://www.sunrise-and-sunset.com/en/sun/cayman-islands/george-town/2024/january/25" xr:uid="{00000000-0004-0000-0D00-000018000000}"/>
    <hyperlink ref="B28" r:id="rId26" tooltip="Sunrise and sunset times George Town, January 26, 2024" display="https://www.sunrise-and-sunset.com/en/sun/cayman-islands/george-town/2024/january/26" xr:uid="{00000000-0004-0000-0D00-000019000000}"/>
    <hyperlink ref="B29" r:id="rId27" tooltip="Sunrise and sunset times George Town, January 27, 2024" display="https://www.sunrise-and-sunset.com/en/sun/cayman-islands/george-town/2024/january/27" xr:uid="{00000000-0004-0000-0D00-00001A000000}"/>
    <hyperlink ref="B30" r:id="rId28" tooltip="Sunrise and sunset times George Town, January 28, 2024" display="https://www.sunrise-and-sunset.com/en/sun/cayman-islands/george-town/2024/january/28" xr:uid="{00000000-0004-0000-0D00-00001B000000}"/>
    <hyperlink ref="B31" r:id="rId29" tooltip="Sunrise and sunset times George Town, January 29, 2024" display="https://www.sunrise-and-sunset.com/en/sun/cayman-islands/george-town/2024/january/29" xr:uid="{00000000-0004-0000-0D00-00001C000000}"/>
    <hyperlink ref="B32" r:id="rId30" tooltip="Sunrise and sunset times George Town, January 30, 2024" display="https://www.sunrise-and-sunset.com/en/sun/cayman-islands/george-town/2024/january/30" xr:uid="{00000000-0004-0000-0D00-00001D000000}"/>
    <hyperlink ref="B33" r:id="rId31" tooltip="Sunrise and sunset times George Town, January 31, 2024" display="https://www.sunrise-and-sunset.com/en/sun/cayman-islands/george-town/2024/january/31" xr:uid="{00000000-0004-0000-0D00-00001E000000}"/>
    <hyperlink ref="B99" r:id="rId32" tooltip="Sunrise and sunset times George Town, February 1, 2024" display="https://www.sunrise-and-sunset.com/en/sun/cayman-islands/george-town/2024/february/1" xr:uid="{00000000-0004-0000-0D00-00001F000000}"/>
    <hyperlink ref="B100" r:id="rId33" tooltip="Sunrise and sunset times George Town, February 2, 2024" display="https://www.sunrise-and-sunset.com/en/sun/cayman-islands/george-town/2024/february/2" xr:uid="{00000000-0004-0000-0D00-000020000000}"/>
    <hyperlink ref="B101" r:id="rId34" tooltip="Sunrise and sunset times George Town, February 3, 2024" display="https://www.sunrise-and-sunset.com/en/sun/cayman-islands/george-town/2024/february/3" xr:uid="{00000000-0004-0000-0D00-000021000000}"/>
    <hyperlink ref="B102" r:id="rId35" tooltip="Sunrise and sunset times George Town, February 4, 2024" display="https://www.sunrise-and-sunset.com/en/sun/cayman-islands/george-town/2024/february/4" xr:uid="{00000000-0004-0000-0D00-000022000000}"/>
    <hyperlink ref="B103" r:id="rId36" tooltip="Sunrise and sunset times George Town, February 5, 2024" display="https://www.sunrise-and-sunset.com/en/sun/cayman-islands/george-town/2024/february/5" xr:uid="{00000000-0004-0000-0D00-000023000000}"/>
    <hyperlink ref="B104" r:id="rId37" tooltip="Sunrise and sunset times George Town, February 6, 2024" display="https://www.sunrise-and-sunset.com/en/sun/cayman-islands/george-town/2024/february/6" xr:uid="{00000000-0004-0000-0D00-000024000000}"/>
    <hyperlink ref="B105" r:id="rId38" tooltip="Sunrise and sunset times George Town, February 7, 2024" display="https://www.sunrise-and-sunset.com/en/sun/cayman-islands/george-town/2024/february/7" xr:uid="{00000000-0004-0000-0D00-000025000000}"/>
    <hyperlink ref="B106" r:id="rId39" tooltip="Sunrise and sunset times George Town, February 8, 2024" display="https://www.sunrise-and-sunset.com/en/sun/cayman-islands/george-town/2024/february/8" xr:uid="{00000000-0004-0000-0D00-000026000000}"/>
    <hyperlink ref="B107" r:id="rId40" tooltip="Sunrise and sunset times George Town, February 9, 2024" display="https://www.sunrise-and-sunset.com/en/sun/cayman-islands/george-town/2024/february/9" xr:uid="{00000000-0004-0000-0D00-000027000000}"/>
    <hyperlink ref="B108" r:id="rId41" tooltip="Sunrise and sunset times George Town, February 10, 2024" display="https://www.sunrise-and-sunset.com/en/sun/cayman-islands/george-town/2024/february/10" xr:uid="{00000000-0004-0000-0D00-000028000000}"/>
    <hyperlink ref="B109" r:id="rId42" tooltip="Sunrise and sunset times George Town, February 11, 2024" display="https://www.sunrise-and-sunset.com/en/sun/cayman-islands/george-town/2024/february/11" xr:uid="{00000000-0004-0000-0D00-000029000000}"/>
    <hyperlink ref="B110" r:id="rId43" tooltip="Sunrise and sunset times George Town, February 12, 2024" display="https://www.sunrise-and-sunset.com/en/sun/cayman-islands/george-town/2024/february/12" xr:uid="{00000000-0004-0000-0D00-00002A000000}"/>
    <hyperlink ref="B111" r:id="rId44" tooltip="Sunrise and sunset times George Town, February 13, 2024" display="https://www.sunrise-and-sunset.com/en/sun/cayman-islands/george-town/2024/february/13" xr:uid="{00000000-0004-0000-0D00-00002B000000}"/>
    <hyperlink ref="B112" r:id="rId45" tooltip="Sunrise and sunset times George Town, February 14, 2024" display="https://www.sunrise-and-sunset.com/en/sun/cayman-islands/george-town/2024/february/14" xr:uid="{00000000-0004-0000-0D00-00002C000000}"/>
    <hyperlink ref="B113" r:id="rId46" tooltip="Sunrise and sunset times George Town, February 15, 2024" display="https://www.sunrise-and-sunset.com/en/sun/cayman-islands/george-town/2024/february/15" xr:uid="{00000000-0004-0000-0D00-00002D000000}"/>
    <hyperlink ref="B114" r:id="rId47" tooltip="Sunrise and sunset times George Town, February 16, 2024" display="https://www.sunrise-and-sunset.com/en/sun/cayman-islands/george-town/2024/february/16" xr:uid="{00000000-0004-0000-0D00-00002E000000}"/>
    <hyperlink ref="B115" r:id="rId48" tooltip="Sunrise and sunset times George Town, February 17, 2024" display="https://www.sunrise-and-sunset.com/en/sun/cayman-islands/george-town/2024/february/17" xr:uid="{00000000-0004-0000-0D00-00002F000000}"/>
    <hyperlink ref="B116" r:id="rId49" tooltip="Sunrise and sunset times George Town, February 18, 2024" display="https://www.sunrise-and-sunset.com/en/sun/cayman-islands/george-town/2024/february/18" xr:uid="{00000000-0004-0000-0D00-000030000000}"/>
    <hyperlink ref="B117" r:id="rId50" tooltip="Sunrise and sunset times George Town, February 19, 2024" display="https://www.sunrise-and-sunset.com/en/sun/cayman-islands/george-town/2024/february/19" xr:uid="{00000000-0004-0000-0D00-000031000000}"/>
    <hyperlink ref="B118" r:id="rId51" tooltip="Sunrise and sunset times George Town, February 20, 2024" display="https://www.sunrise-and-sunset.com/en/sun/cayman-islands/george-town/2024/february/20" xr:uid="{00000000-0004-0000-0D00-000032000000}"/>
    <hyperlink ref="B119" r:id="rId52" tooltip="Sunrise and sunset times George Town, February 21, 2024" display="https://www.sunrise-and-sunset.com/en/sun/cayman-islands/george-town/2024/february/21" xr:uid="{00000000-0004-0000-0D00-000033000000}"/>
    <hyperlink ref="B120" r:id="rId53" tooltip="Sunrise and sunset times George Town, February 22, 2024" display="https://www.sunrise-and-sunset.com/en/sun/cayman-islands/george-town/2024/february/22" xr:uid="{00000000-0004-0000-0D00-000034000000}"/>
    <hyperlink ref="B121" r:id="rId54" tooltip="Sunrise and sunset times George Town, February 23, 2024" display="https://www.sunrise-and-sunset.com/en/sun/cayman-islands/george-town/2024/february/23" xr:uid="{00000000-0004-0000-0D00-000035000000}"/>
    <hyperlink ref="B122" r:id="rId55" tooltip="Sunrise and sunset times George Town, February 24, 2024" display="https://www.sunrise-and-sunset.com/en/sun/cayman-islands/george-town/2024/february/24" xr:uid="{00000000-0004-0000-0D00-000036000000}"/>
    <hyperlink ref="B123" r:id="rId56" tooltip="Sunrise and sunset times George Town, February 25, 2024" display="https://www.sunrise-and-sunset.com/en/sun/cayman-islands/george-town/2024/february/25" xr:uid="{00000000-0004-0000-0D00-000037000000}"/>
    <hyperlink ref="B124" r:id="rId57" tooltip="Sunrise and sunset times George Town, February 26, 2024" display="https://www.sunrise-and-sunset.com/en/sun/cayman-islands/george-town/2024/february/26" xr:uid="{00000000-0004-0000-0D00-000038000000}"/>
    <hyperlink ref="B125" r:id="rId58" tooltip="Sunrise and sunset times George Town, February 27, 2024" display="https://www.sunrise-and-sunset.com/en/sun/cayman-islands/george-town/2024/february/27" xr:uid="{00000000-0004-0000-0D00-000039000000}"/>
    <hyperlink ref="B126" r:id="rId59" tooltip="Sunrise and sunset times George Town, February 28, 2024" display="https://www.sunrise-and-sunset.com/en/sun/cayman-islands/george-town/2024/february/28" xr:uid="{00000000-0004-0000-0D00-00003A000000}"/>
    <hyperlink ref="B127" r:id="rId60" tooltip="Sunrise and sunset times George Town, February 29, 2024" display="https://www.sunrise-and-sunset.com/en/sun/cayman-islands/george-town/2024/february/29" xr:uid="{00000000-0004-0000-0D00-00003B000000}"/>
    <hyperlink ref="B130" r:id="rId61" tooltip="Sunrise and sunset times George Town, March 1, 2024" display="https://www.sunrise-and-sunset.com/en/sun/cayman-islands/george-town/2024/march/1" xr:uid="{00000000-0004-0000-0D00-00003C000000}"/>
    <hyperlink ref="B131" r:id="rId62" tooltip="Sunrise and sunset times George Town, March 2, 2024" display="https://www.sunrise-and-sunset.com/en/sun/cayman-islands/george-town/2024/march/2" xr:uid="{00000000-0004-0000-0D00-00003D000000}"/>
    <hyperlink ref="B132" r:id="rId63" tooltip="Sunrise and sunset times George Town, March 3, 2024" display="https://www.sunrise-and-sunset.com/en/sun/cayman-islands/george-town/2024/march/3" xr:uid="{00000000-0004-0000-0D00-00003E000000}"/>
    <hyperlink ref="B133" r:id="rId64" tooltip="Sunrise and sunset times George Town, March 4, 2024" display="https://www.sunrise-and-sunset.com/en/sun/cayman-islands/george-town/2024/march/4" xr:uid="{00000000-0004-0000-0D00-00003F000000}"/>
    <hyperlink ref="B134" r:id="rId65" tooltip="Sunrise and sunset times George Town, March 5, 2024" display="https://www.sunrise-and-sunset.com/en/sun/cayman-islands/george-town/2024/march/5" xr:uid="{00000000-0004-0000-0D00-000040000000}"/>
    <hyperlink ref="B135" r:id="rId66" tooltip="Sunrise and sunset times George Town, March 6, 2024" display="https://www.sunrise-and-sunset.com/en/sun/cayman-islands/george-town/2024/march/6" xr:uid="{00000000-0004-0000-0D00-000041000000}"/>
    <hyperlink ref="B136" r:id="rId67" tooltip="Sunrise and sunset times George Town, March 7, 2024" display="https://www.sunrise-and-sunset.com/en/sun/cayman-islands/george-town/2024/march/7" xr:uid="{00000000-0004-0000-0D00-000042000000}"/>
    <hyperlink ref="B137" r:id="rId68" tooltip="Sunrise and sunset times George Town, March 8, 2024" display="https://www.sunrise-and-sunset.com/en/sun/cayman-islands/george-town/2024/march/8" xr:uid="{00000000-0004-0000-0D00-000043000000}"/>
    <hyperlink ref="B138" r:id="rId69" tooltip="Sunrise and sunset times George Town, March 9, 2024" display="https://www.sunrise-and-sunset.com/en/sun/cayman-islands/george-town/2024/march/9" xr:uid="{00000000-0004-0000-0D00-000044000000}"/>
    <hyperlink ref="B139" r:id="rId70" tooltip="Sunrise and sunset times George Town, March 10, 2024" display="https://www.sunrise-and-sunset.com/en/sun/cayman-islands/george-town/2024/march/10" xr:uid="{00000000-0004-0000-0D00-000045000000}"/>
    <hyperlink ref="B140" r:id="rId71" tooltip="Sunrise and sunset times George Town, March 11, 2024" display="https://www.sunrise-and-sunset.com/en/sun/cayman-islands/george-town/2024/march/11" xr:uid="{00000000-0004-0000-0D00-000046000000}"/>
    <hyperlink ref="B141" r:id="rId72" tooltip="Sunrise and sunset times George Town, March 12, 2024" display="https://www.sunrise-and-sunset.com/en/sun/cayman-islands/george-town/2024/march/12" xr:uid="{00000000-0004-0000-0D00-000047000000}"/>
    <hyperlink ref="B142" r:id="rId73" tooltip="Sunrise and sunset times George Town, March 13, 2024" display="https://www.sunrise-and-sunset.com/en/sun/cayman-islands/george-town/2024/march/13" xr:uid="{00000000-0004-0000-0D00-000048000000}"/>
    <hyperlink ref="B143" r:id="rId74" tooltip="Sunrise and sunset times George Town, March 14, 2024" display="https://www.sunrise-and-sunset.com/en/sun/cayman-islands/george-town/2024/march/14" xr:uid="{00000000-0004-0000-0D00-000049000000}"/>
    <hyperlink ref="B144" r:id="rId75" tooltip="Sunrise and sunset times George Town, March 15, 2024" display="https://www.sunrise-and-sunset.com/en/sun/cayman-islands/george-town/2024/march/15" xr:uid="{00000000-0004-0000-0D00-00004A000000}"/>
    <hyperlink ref="B145" r:id="rId76" tooltip="Sunrise and sunset times George Town, March 16, 2024" display="https://www.sunrise-and-sunset.com/en/sun/cayman-islands/george-town/2024/march/16" xr:uid="{00000000-0004-0000-0D00-00004B000000}"/>
    <hyperlink ref="B146" r:id="rId77" tooltip="Sunrise and sunset times George Town, March 17, 2024" display="https://www.sunrise-and-sunset.com/en/sun/cayman-islands/george-town/2024/march/17" xr:uid="{00000000-0004-0000-0D00-00004C000000}"/>
    <hyperlink ref="B147" r:id="rId78" tooltip="Sunrise and sunset times George Town, March 18, 2024" display="https://www.sunrise-and-sunset.com/en/sun/cayman-islands/george-town/2024/march/18" xr:uid="{00000000-0004-0000-0D00-00004D000000}"/>
    <hyperlink ref="B148" r:id="rId79" tooltip="Sunrise and sunset times George Town, March 19, 2024" display="https://www.sunrise-and-sunset.com/en/sun/cayman-islands/george-town/2024/march/19" xr:uid="{00000000-0004-0000-0D00-00004E000000}"/>
    <hyperlink ref="B149" r:id="rId80" tooltip="Sunrise and sunset times George Town, March 20, 2024" display="https://www.sunrise-and-sunset.com/en/sun/cayman-islands/george-town/2024/march/20" xr:uid="{00000000-0004-0000-0D00-00004F000000}"/>
    <hyperlink ref="B150" r:id="rId81" tooltip="Sunrise and sunset times George Town, March 21, 2024" display="https://www.sunrise-and-sunset.com/en/sun/cayman-islands/george-town/2024/march/21" xr:uid="{00000000-0004-0000-0D00-000050000000}"/>
    <hyperlink ref="B151" r:id="rId82" tooltip="Sunrise and sunset times George Town, March 22, 2024" display="https://www.sunrise-and-sunset.com/en/sun/cayman-islands/george-town/2024/march/22" xr:uid="{00000000-0004-0000-0D00-000051000000}"/>
    <hyperlink ref="B152" r:id="rId83" tooltip="Sunrise and sunset times George Town, March 23, 2024" display="https://www.sunrise-and-sunset.com/en/sun/cayman-islands/george-town/2024/march/23" xr:uid="{00000000-0004-0000-0D00-000052000000}"/>
    <hyperlink ref="B153" r:id="rId84" tooltip="Sunrise and sunset times George Town, March 24, 2024" display="https://www.sunrise-and-sunset.com/en/sun/cayman-islands/george-town/2024/march/24" xr:uid="{00000000-0004-0000-0D00-000053000000}"/>
    <hyperlink ref="B154" r:id="rId85" tooltip="Sunrise and sunset times George Town, March 25, 2024" display="https://www.sunrise-and-sunset.com/en/sun/cayman-islands/george-town/2024/march/25" xr:uid="{00000000-0004-0000-0D00-000054000000}"/>
    <hyperlink ref="B155" r:id="rId86" tooltip="Sunrise and sunset times George Town, March 26, 2024" display="https://www.sunrise-and-sunset.com/en/sun/cayman-islands/george-town/2024/march/26" xr:uid="{00000000-0004-0000-0D00-000055000000}"/>
    <hyperlink ref="B156" r:id="rId87" tooltip="Sunrise and sunset times George Town, March 27, 2024" display="https://www.sunrise-and-sunset.com/en/sun/cayman-islands/george-town/2024/march/27" xr:uid="{00000000-0004-0000-0D00-000056000000}"/>
    <hyperlink ref="B157" r:id="rId88" tooltip="Sunrise and sunset times George Town, March 28, 2024" display="https://www.sunrise-and-sunset.com/en/sun/cayman-islands/george-town/2024/march/28" xr:uid="{00000000-0004-0000-0D00-000057000000}"/>
    <hyperlink ref="B158" r:id="rId89" tooltip="Sunrise and sunset times George Town, March 29, 2024" display="https://www.sunrise-and-sunset.com/en/sun/cayman-islands/george-town/2024/march/29" xr:uid="{00000000-0004-0000-0D00-000058000000}"/>
    <hyperlink ref="B159" r:id="rId90" tooltip="Sunrise and sunset times George Town, March 30, 2024" display="https://www.sunrise-and-sunset.com/en/sun/cayman-islands/george-town/2024/march/30" xr:uid="{00000000-0004-0000-0D00-000059000000}"/>
    <hyperlink ref="B160" r:id="rId91" tooltip="Sunrise and sunset times George Town, March 31, 2024" display="https://www.sunrise-and-sunset.com/en/sun/cayman-islands/george-town/2024/march/31" xr:uid="{00000000-0004-0000-0D00-00005A000000}"/>
    <hyperlink ref="K265" r:id="rId92" tooltip="Sunrise and sunset times George Town, April 1, 2024" display="https://www.sunrise-and-sunset.com/en/sun/cayman-islands/george-town/2024/april/1" xr:uid="{00000000-0004-0000-0D00-00005B000000}"/>
    <hyperlink ref="K266" r:id="rId93" tooltip="Sunrise and sunset times George Town, April 2, 2024" display="https://www.sunrise-and-sunset.com/en/sun/cayman-islands/george-town/2024/april/2" xr:uid="{00000000-0004-0000-0D00-00005C000000}"/>
    <hyperlink ref="K267" r:id="rId94" tooltip="Sunrise and sunset times George Town, April 3, 2024" display="https://www.sunrise-and-sunset.com/en/sun/cayman-islands/george-town/2024/april/3" xr:uid="{00000000-0004-0000-0D00-00005D000000}"/>
    <hyperlink ref="K268" r:id="rId95" tooltip="Sunrise and sunset times George Town, April 4, 2024" display="https://www.sunrise-and-sunset.com/en/sun/cayman-islands/george-town/2024/april/4" xr:uid="{00000000-0004-0000-0D00-00005E000000}"/>
    <hyperlink ref="K269" r:id="rId96" tooltip="Sunrise and sunset times George Town, April 5, 2024" display="https://www.sunrise-and-sunset.com/en/sun/cayman-islands/george-town/2024/april/5" xr:uid="{00000000-0004-0000-0D00-00005F000000}"/>
    <hyperlink ref="K270" r:id="rId97" tooltip="Sunrise and sunset times George Town, April 6, 2024" display="https://www.sunrise-and-sunset.com/en/sun/cayman-islands/george-town/2024/april/6" xr:uid="{00000000-0004-0000-0D00-000060000000}"/>
    <hyperlink ref="K271" r:id="rId98" tooltip="Sunrise and sunset times George Town, April 7, 2024" display="https://www.sunrise-and-sunset.com/en/sun/cayman-islands/george-town/2024/april/7" xr:uid="{00000000-0004-0000-0D00-000061000000}"/>
    <hyperlink ref="K272" r:id="rId99" tooltip="Sunrise and sunset times George Town, April 8, 2024" display="https://www.sunrise-and-sunset.com/en/sun/cayman-islands/george-town/2024/april/8" xr:uid="{00000000-0004-0000-0D00-000062000000}"/>
    <hyperlink ref="K273" r:id="rId100" tooltip="Sunrise and sunset times George Town, April 9, 2024" display="https://www.sunrise-and-sunset.com/en/sun/cayman-islands/george-town/2024/april/9" xr:uid="{00000000-0004-0000-0D00-000063000000}"/>
    <hyperlink ref="K274" r:id="rId101" tooltip="Sunrise and sunset times George Town, April 10, 2024" display="https://www.sunrise-and-sunset.com/en/sun/cayman-islands/george-town/2024/april/10" xr:uid="{00000000-0004-0000-0D00-000064000000}"/>
    <hyperlink ref="K275" r:id="rId102" tooltip="Sunrise and sunset times George Town, April 11, 2024" display="https://www.sunrise-and-sunset.com/en/sun/cayman-islands/george-town/2024/april/11" xr:uid="{00000000-0004-0000-0D00-000065000000}"/>
    <hyperlink ref="K276" r:id="rId103" tooltip="Sunrise and sunset times George Town, April 12, 2024" display="https://www.sunrise-and-sunset.com/en/sun/cayman-islands/george-town/2024/april/12" xr:uid="{00000000-0004-0000-0D00-000066000000}"/>
    <hyperlink ref="K277" r:id="rId104" tooltip="Sunrise and sunset times George Town, April 13, 2024" display="https://www.sunrise-and-sunset.com/en/sun/cayman-islands/george-town/2024/april/13" xr:uid="{00000000-0004-0000-0D00-000067000000}"/>
    <hyperlink ref="K278" r:id="rId105" tooltip="Sunrise and sunset times George Town, April 14, 2024" display="https://www.sunrise-and-sunset.com/en/sun/cayman-islands/george-town/2024/april/14" xr:uid="{00000000-0004-0000-0D00-000068000000}"/>
    <hyperlink ref="K279" r:id="rId106" tooltip="Sunrise and sunset times George Town, April 15, 2024" display="https://www.sunrise-and-sunset.com/en/sun/cayman-islands/george-town/2024/april/15" xr:uid="{00000000-0004-0000-0D00-000069000000}"/>
    <hyperlink ref="K280" r:id="rId107" tooltip="Sunrise and sunset times George Town, April 16, 2024" display="https://www.sunrise-and-sunset.com/en/sun/cayman-islands/george-town/2024/april/16" xr:uid="{00000000-0004-0000-0D00-00006A000000}"/>
    <hyperlink ref="K281" r:id="rId108" tooltip="Sunrise and sunset times George Town, April 17, 2024" display="https://www.sunrise-and-sunset.com/en/sun/cayman-islands/george-town/2024/april/17" xr:uid="{00000000-0004-0000-0D00-00006B000000}"/>
    <hyperlink ref="K282" r:id="rId109" tooltip="Sunrise and sunset times George Town, April 18, 2024" display="https://www.sunrise-and-sunset.com/en/sun/cayman-islands/george-town/2024/april/18" xr:uid="{00000000-0004-0000-0D00-00006C000000}"/>
    <hyperlink ref="K283" r:id="rId110" tooltip="Sunrise and sunset times George Town, April 19, 2024" display="https://www.sunrise-and-sunset.com/en/sun/cayman-islands/george-town/2024/april/19" xr:uid="{00000000-0004-0000-0D00-00006D000000}"/>
    <hyperlink ref="K284" r:id="rId111" tooltip="Sunrise and sunset times George Town, April 20, 2024" display="https://www.sunrise-and-sunset.com/en/sun/cayman-islands/george-town/2024/april/20" xr:uid="{00000000-0004-0000-0D00-00006E000000}"/>
    <hyperlink ref="K285" r:id="rId112" tooltip="Sunrise and sunset times George Town, April 21, 2024" display="https://www.sunrise-and-sunset.com/en/sun/cayman-islands/george-town/2024/april/21" xr:uid="{00000000-0004-0000-0D00-00006F000000}"/>
    <hyperlink ref="K286" r:id="rId113" tooltip="Sunrise and sunset times George Town, April 22, 2024" display="https://www.sunrise-and-sunset.com/en/sun/cayman-islands/george-town/2024/april/22" xr:uid="{00000000-0004-0000-0D00-000070000000}"/>
    <hyperlink ref="K287" r:id="rId114" tooltip="Sunrise and sunset times George Town, April 23, 2024" display="https://www.sunrise-and-sunset.com/en/sun/cayman-islands/george-town/2024/april/23" xr:uid="{00000000-0004-0000-0D00-000071000000}"/>
    <hyperlink ref="K288" r:id="rId115" tooltip="Sunrise and sunset times George Town, April 24, 2024" display="https://www.sunrise-and-sunset.com/en/sun/cayman-islands/george-town/2024/april/24" xr:uid="{00000000-0004-0000-0D00-000072000000}"/>
    <hyperlink ref="K289" r:id="rId116" tooltip="Sunrise and sunset times George Town, April 25, 2024" display="https://www.sunrise-and-sunset.com/en/sun/cayman-islands/george-town/2024/april/25" xr:uid="{00000000-0004-0000-0D00-000073000000}"/>
    <hyperlink ref="K290" r:id="rId117" tooltip="Sunrise and sunset times George Town, April 26, 2024" display="https://www.sunrise-and-sunset.com/en/sun/cayman-islands/george-town/2024/april/26" xr:uid="{00000000-0004-0000-0D00-000074000000}"/>
    <hyperlink ref="K291" r:id="rId118" tooltip="Sunrise and sunset times George Town, April 27, 2024" display="https://www.sunrise-and-sunset.com/en/sun/cayman-islands/george-town/2024/april/27" xr:uid="{00000000-0004-0000-0D00-000075000000}"/>
    <hyperlink ref="K292" r:id="rId119" tooltip="Sunrise and sunset times George Town, April 28, 2024" display="https://www.sunrise-and-sunset.com/en/sun/cayman-islands/george-town/2024/april/28" xr:uid="{00000000-0004-0000-0D00-000076000000}"/>
    <hyperlink ref="K293" r:id="rId120" tooltip="Sunrise and sunset times George Town, April 29, 2024" display="https://www.sunrise-and-sunset.com/en/sun/cayman-islands/george-town/2024/april/29" xr:uid="{00000000-0004-0000-0D00-000077000000}"/>
    <hyperlink ref="K294" r:id="rId121" tooltip="Sunrise and sunset times George Town, April 30, 2024" display="https://www.sunrise-and-sunset.com/en/sun/cayman-islands/george-town/2024/april/30" xr:uid="{00000000-0004-0000-0D00-000078000000}"/>
    <hyperlink ref="L302" r:id="rId122" tooltip="Sunrise and sunset times George Town, May 1, 2024" display="https://www.sunrise-and-sunset.com/en/sun/cayman-islands/george-town/2024/may/1" xr:uid="{00000000-0004-0000-0D00-000079000000}"/>
    <hyperlink ref="L303" r:id="rId123" tooltip="Sunrise and sunset times George Town, May 2, 2024" display="https://www.sunrise-and-sunset.com/en/sun/cayman-islands/george-town/2024/may/2" xr:uid="{00000000-0004-0000-0D00-00007A000000}"/>
    <hyperlink ref="L304" r:id="rId124" tooltip="Sunrise and sunset times George Town, May 3, 2024" display="https://www.sunrise-and-sunset.com/en/sun/cayman-islands/george-town/2024/may/3" xr:uid="{00000000-0004-0000-0D00-00007B000000}"/>
    <hyperlink ref="L305" r:id="rId125" tooltip="Sunrise and sunset times George Town, May 4, 2024" display="https://www.sunrise-and-sunset.com/en/sun/cayman-islands/george-town/2024/may/4" xr:uid="{00000000-0004-0000-0D00-00007C000000}"/>
    <hyperlink ref="L306" r:id="rId126" tooltip="Sunrise and sunset times George Town, May 5, 2024" display="https://www.sunrise-and-sunset.com/en/sun/cayman-islands/george-town/2024/may/5" xr:uid="{00000000-0004-0000-0D00-00007D000000}"/>
    <hyperlink ref="L307" r:id="rId127" tooltip="Sunrise and sunset times George Town, May 6, 2024" display="https://www.sunrise-and-sunset.com/en/sun/cayman-islands/george-town/2024/may/6" xr:uid="{00000000-0004-0000-0D00-00007E000000}"/>
    <hyperlink ref="L308" r:id="rId128" tooltip="Sunrise and sunset times George Town, May 7, 2024" display="https://www.sunrise-and-sunset.com/en/sun/cayman-islands/george-town/2024/may/7" xr:uid="{00000000-0004-0000-0D00-00007F000000}"/>
    <hyperlink ref="L309" r:id="rId129" tooltip="Sunrise and sunset times George Town, May 8, 2024" display="https://www.sunrise-and-sunset.com/en/sun/cayman-islands/george-town/2024/may/8" xr:uid="{00000000-0004-0000-0D00-000080000000}"/>
    <hyperlink ref="L310" r:id="rId130" tooltip="Sunrise and sunset times George Town, May 9, 2024" display="https://www.sunrise-and-sunset.com/en/sun/cayman-islands/george-town/2024/may/9" xr:uid="{00000000-0004-0000-0D00-000081000000}"/>
    <hyperlink ref="L311" r:id="rId131" tooltip="Sunrise and sunset times George Town, May 10, 2024" display="https://www.sunrise-and-sunset.com/en/sun/cayman-islands/george-town/2024/may/10" xr:uid="{00000000-0004-0000-0D00-000082000000}"/>
    <hyperlink ref="L312" r:id="rId132" tooltip="Sunrise and sunset times George Town, May 11, 2024" display="https://www.sunrise-and-sunset.com/en/sun/cayman-islands/george-town/2024/may/11" xr:uid="{00000000-0004-0000-0D00-000083000000}"/>
    <hyperlink ref="L313" r:id="rId133" tooltip="Sunrise and sunset times George Town, May 12, 2024" display="https://www.sunrise-and-sunset.com/en/sun/cayman-islands/george-town/2024/may/12" xr:uid="{00000000-0004-0000-0D00-000084000000}"/>
    <hyperlink ref="L314" r:id="rId134" tooltip="Sunrise and sunset times George Town, May 13, 2024" display="https://www.sunrise-and-sunset.com/en/sun/cayman-islands/george-town/2024/may/13" xr:uid="{00000000-0004-0000-0D00-000085000000}"/>
    <hyperlink ref="L315" r:id="rId135" tooltip="Sunrise and sunset times George Town, May 14, 2024" display="https://www.sunrise-and-sunset.com/en/sun/cayman-islands/george-town/2024/may/14" xr:uid="{00000000-0004-0000-0D00-000086000000}"/>
    <hyperlink ref="L316" r:id="rId136" tooltip="Sunrise and sunset times George Town, May 15, 2024" display="https://www.sunrise-and-sunset.com/en/sun/cayman-islands/george-town/2024/may/15" xr:uid="{00000000-0004-0000-0D00-000087000000}"/>
    <hyperlink ref="L317" r:id="rId137" tooltip="Sunrise and sunset times George Town, May 16, 2024" display="https://www.sunrise-and-sunset.com/en/sun/cayman-islands/george-town/2024/may/16" xr:uid="{00000000-0004-0000-0D00-000088000000}"/>
    <hyperlink ref="L318" r:id="rId138" tooltip="Sunrise and sunset times George Town, May 17, 2024" display="https://www.sunrise-and-sunset.com/en/sun/cayman-islands/george-town/2024/may/17" xr:uid="{00000000-0004-0000-0D00-000089000000}"/>
    <hyperlink ref="L319" r:id="rId139" tooltip="Sunrise and sunset times George Town, May 18, 2024" display="https://www.sunrise-and-sunset.com/en/sun/cayman-islands/george-town/2024/may/18" xr:uid="{00000000-0004-0000-0D00-00008A000000}"/>
    <hyperlink ref="L320" r:id="rId140" tooltip="Sunrise and sunset times George Town, May 19, 2024" display="https://www.sunrise-and-sunset.com/en/sun/cayman-islands/george-town/2024/may/19" xr:uid="{00000000-0004-0000-0D00-00008B000000}"/>
    <hyperlink ref="L321" r:id="rId141" tooltip="Sunrise and sunset times George Town, May 20, 2024" display="https://www.sunrise-and-sunset.com/en/sun/cayman-islands/george-town/2024/may/20" xr:uid="{00000000-0004-0000-0D00-00008C000000}"/>
    <hyperlink ref="L322" r:id="rId142" tooltip="Sunrise and sunset times George Town, May 21, 2024" display="https://www.sunrise-and-sunset.com/en/sun/cayman-islands/george-town/2024/may/21" xr:uid="{00000000-0004-0000-0D00-00008D000000}"/>
    <hyperlink ref="L323" r:id="rId143" tooltip="Sunrise and sunset times George Town, May 22, 2024" display="https://www.sunrise-and-sunset.com/en/sun/cayman-islands/george-town/2024/may/22" xr:uid="{00000000-0004-0000-0D00-00008E000000}"/>
    <hyperlink ref="L324" r:id="rId144" tooltip="Sunrise and sunset times George Town, May 23, 2024" display="https://www.sunrise-and-sunset.com/en/sun/cayman-islands/george-town/2024/may/23" xr:uid="{00000000-0004-0000-0D00-00008F000000}"/>
    <hyperlink ref="L325" r:id="rId145" tooltip="Sunrise and sunset times George Town, May 24, 2024" display="https://www.sunrise-and-sunset.com/en/sun/cayman-islands/george-town/2024/may/24" xr:uid="{00000000-0004-0000-0D00-000090000000}"/>
    <hyperlink ref="L326" r:id="rId146" tooltip="Sunrise and sunset times George Town, May 25, 2024" display="https://www.sunrise-and-sunset.com/en/sun/cayman-islands/george-town/2024/may/25" xr:uid="{00000000-0004-0000-0D00-000091000000}"/>
    <hyperlink ref="L327" r:id="rId147" tooltip="Sunrise and sunset times George Town, May 26, 2024" display="https://www.sunrise-and-sunset.com/en/sun/cayman-islands/george-town/2024/may/26" xr:uid="{00000000-0004-0000-0D00-000092000000}"/>
    <hyperlink ref="L328" r:id="rId148" tooltip="Sunrise and sunset times George Town, May 27, 2024" display="https://www.sunrise-and-sunset.com/en/sun/cayman-islands/george-town/2024/may/27" xr:uid="{00000000-0004-0000-0D00-000093000000}"/>
    <hyperlink ref="L329" r:id="rId149" tooltip="Sunrise and sunset times George Town, May 28, 2024" display="https://www.sunrise-and-sunset.com/en/sun/cayman-islands/george-town/2024/may/28" xr:uid="{00000000-0004-0000-0D00-000094000000}"/>
    <hyperlink ref="L330" r:id="rId150" tooltip="Sunrise and sunset times George Town, May 29, 2024" display="https://www.sunrise-and-sunset.com/en/sun/cayman-islands/george-town/2024/may/29" xr:uid="{00000000-0004-0000-0D00-000095000000}"/>
    <hyperlink ref="L331" r:id="rId151" tooltip="Sunrise and sunset times George Town, May 30, 2024" display="https://www.sunrise-and-sunset.com/en/sun/cayman-islands/george-town/2024/may/30" xr:uid="{00000000-0004-0000-0D00-000096000000}"/>
    <hyperlink ref="L332" r:id="rId152" tooltip="Sunrise and sunset times George Town, May 31, 2024" display="https://www.sunrise-and-sunset.com/en/sun/cayman-islands/george-town/2024/may/31" xr:uid="{00000000-0004-0000-0D00-000097000000}"/>
    <hyperlink ref="L406" r:id="rId153" tooltip="Sunrise and sunset times George Town, May 1, 2024" display="https://www.sunrise-and-sunset.com/en/sun/cayman-islands/george-town/2024/may/1" xr:uid="{00000000-0004-0000-0D00-000098000000}"/>
    <hyperlink ref="L407" r:id="rId154" tooltip="Sunrise and sunset times George Town, May 2, 2024" display="https://www.sunrise-and-sunset.com/en/sun/cayman-islands/george-town/2024/may/2" xr:uid="{00000000-0004-0000-0D00-000099000000}"/>
    <hyperlink ref="L408" r:id="rId155" tooltip="Sunrise and sunset times George Town, May 3, 2024" display="https://www.sunrise-and-sunset.com/en/sun/cayman-islands/george-town/2024/may/3" xr:uid="{00000000-0004-0000-0D00-00009A000000}"/>
    <hyperlink ref="L409" r:id="rId156" tooltip="Sunrise and sunset times George Town, May 4, 2024" display="https://www.sunrise-and-sunset.com/en/sun/cayman-islands/george-town/2024/may/4" xr:uid="{00000000-0004-0000-0D00-00009B000000}"/>
    <hyperlink ref="L410" r:id="rId157" tooltip="Sunrise and sunset times George Town, May 5, 2024" display="https://www.sunrise-and-sunset.com/en/sun/cayman-islands/george-town/2024/may/5" xr:uid="{00000000-0004-0000-0D00-00009C000000}"/>
    <hyperlink ref="L411" r:id="rId158" tooltip="Sunrise and sunset times George Town, May 6, 2024" display="https://www.sunrise-and-sunset.com/en/sun/cayman-islands/george-town/2024/may/6" xr:uid="{00000000-0004-0000-0D00-00009D000000}"/>
    <hyperlink ref="L412" r:id="rId159" tooltip="Sunrise and sunset times George Town, May 7, 2024" display="https://www.sunrise-and-sunset.com/en/sun/cayman-islands/george-town/2024/may/7" xr:uid="{00000000-0004-0000-0D00-00009E000000}"/>
    <hyperlink ref="L413" r:id="rId160" tooltip="Sunrise and sunset times George Town, May 8, 2024" display="https://www.sunrise-and-sunset.com/en/sun/cayman-islands/george-town/2024/may/8" xr:uid="{00000000-0004-0000-0D00-00009F000000}"/>
    <hyperlink ref="L414" r:id="rId161" tooltip="Sunrise and sunset times George Town, May 9, 2024" display="https://www.sunrise-and-sunset.com/en/sun/cayman-islands/george-town/2024/may/9" xr:uid="{00000000-0004-0000-0D00-0000A0000000}"/>
    <hyperlink ref="L415" r:id="rId162" tooltip="Sunrise and sunset times George Town, May 10, 2024" display="https://www.sunrise-and-sunset.com/en/sun/cayman-islands/george-town/2024/may/10" xr:uid="{00000000-0004-0000-0D00-0000A1000000}"/>
    <hyperlink ref="L416" r:id="rId163" tooltip="Sunrise and sunset times George Town, May 11, 2024" display="https://www.sunrise-and-sunset.com/en/sun/cayman-islands/george-town/2024/may/11" xr:uid="{00000000-0004-0000-0D00-0000A2000000}"/>
    <hyperlink ref="L417" r:id="rId164" tooltip="Sunrise and sunset times George Town, May 12, 2024" display="https://www.sunrise-and-sunset.com/en/sun/cayman-islands/george-town/2024/may/12" xr:uid="{00000000-0004-0000-0D00-0000A3000000}"/>
    <hyperlink ref="L418" r:id="rId165" tooltip="Sunrise and sunset times George Town, May 13, 2024" display="https://www.sunrise-and-sunset.com/en/sun/cayman-islands/george-town/2024/may/13" xr:uid="{00000000-0004-0000-0D00-0000A4000000}"/>
    <hyperlink ref="L419" r:id="rId166" tooltip="Sunrise and sunset times George Town, May 14, 2024" display="https://www.sunrise-and-sunset.com/en/sun/cayman-islands/george-town/2024/may/14" xr:uid="{00000000-0004-0000-0D00-0000A5000000}"/>
    <hyperlink ref="L420" r:id="rId167" tooltip="Sunrise and sunset times George Town, May 15, 2024" display="https://www.sunrise-and-sunset.com/en/sun/cayman-islands/george-town/2024/may/15" xr:uid="{00000000-0004-0000-0D00-0000A6000000}"/>
    <hyperlink ref="L421" r:id="rId168" tooltip="Sunrise and sunset times George Town, May 16, 2024" display="https://www.sunrise-and-sunset.com/en/sun/cayman-islands/george-town/2024/may/16" xr:uid="{00000000-0004-0000-0D00-0000A7000000}"/>
    <hyperlink ref="L422" r:id="rId169" tooltip="Sunrise and sunset times George Town, May 17, 2024" display="https://www.sunrise-and-sunset.com/en/sun/cayman-islands/george-town/2024/may/17" xr:uid="{00000000-0004-0000-0D00-0000A8000000}"/>
    <hyperlink ref="L423" r:id="rId170" tooltip="Sunrise and sunset times George Town, May 18, 2024" display="https://www.sunrise-and-sunset.com/en/sun/cayman-islands/george-town/2024/may/18" xr:uid="{00000000-0004-0000-0D00-0000A9000000}"/>
    <hyperlink ref="L424" r:id="rId171" tooltip="Sunrise and sunset times George Town, May 19, 2024" display="https://www.sunrise-and-sunset.com/en/sun/cayman-islands/george-town/2024/may/19" xr:uid="{00000000-0004-0000-0D00-0000AA000000}"/>
    <hyperlink ref="L425" r:id="rId172" tooltip="Sunrise and sunset times George Town, May 20, 2024" display="https://www.sunrise-and-sunset.com/en/sun/cayman-islands/george-town/2024/may/20" xr:uid="{00000000-0004-0000-0D00-0000AB000000}"/>
    <hyperlink ref="L426" r:id="rId173" tooltip="Sunrise and sunset times George Town, May 21, 2024" display="https://www.sunrise-and-sunset.com/en/sun/cayman-islands/george-town/2024/may/21" xr:uid="{00000000-0004-0000-0D00-0000AC000000}"/>
    <hyperlink ref="L427" r:id="rId174" tooltip="Sunrise and sunset times George Town, May 22, 2024" display="https://www.sunrise-and-sunset.com/en/sun/cayman-islands/george-town/2024/may/22" xr:uid="{00000000-0004-0000-0D00-0000AD000000}"/>
    <hyperlink ref="L428" r:id="rId175" tooltip="Sunrise and sunset times George Town, May 23, 2024" display="https://www.sunrise-and-sunset.com/en/sun/cayman-islands/george-town/2024/may/23" xr:uid="{00000000-0004-0000-0D00-0000AE000000}"/>
    <hyperlink ref="L429" r:id="rId176" tooltip="Sunrise and sunset times George Town, May 24, 2024" display="https://www.sunrise-and-sunset.com/en/sun/cayman-islands/george-town/2024/may/24" xr:uid="{00000000-0004-0000-0D00-0000AF000000}"/>
    <hyperlink ref="L430" r:id="rId177" tooltip="Sunrise and sunset times George Town, May 25, 2024" display="https://www.sunrise-and-sunset.com/en/sun/cayman-islands/george-town/2024/may/25" xr:uid="{00000000-0004-0000-0D00-0000B0000000}"/>
    <hyperlink ref="L431" r:id="rId178" tooltip="Sunrise and sunset times George Town, May 26, 2024" display="https://www.sunrise-and-sunset.com/en/sun/cayman-islands/george-town/2024/may/26" xr:uid="{00000000-0004-0000-0D00-0000B1000000}"/>
    <hyperlink ref="L432" r:id="rId179" tooltip="Sunrise and sunset times George Town, May 27, 2024" display="https://www.sunrise-and-sunset.com/en/sun/cayman-islands/george-town/2024/may/27" xr:uid="{00000000-0004-0000-0D00-0000B2000000}"/>
    <hyperlink ref="L433" r:id="rId180" tooltip="Sunrise and sunset times George Town, May 28, 2024" display="https://www.sunrise-and-sunset.com/en/sun/cayman-islands/george-town/2024/may/28" xr:uid="{00000000-0004-0000-0D00-0000B3000000}"/>
    <hyperlink ref="L434" r:id="rId181" tooltip="Sunrise and sunset times George Town, May 29, 2024" display="https://www.sunrise-and-sunset.com/en/sun/cayman-islands/george-town/2024/may/29" xr:uid="{00000000-0004-0000-0D00-0000B4000000}"/>
    <hyperlink ref="L435" r:id="rId182" tooltip="Sunrise and sunset times George Town, May 30, 2024" display="https://www.sunrise-and-sunset.com/en/sun/cayman-islands/george-town/2024/may/30" xr:uid="{00000000-0004-0000-0D00-0000B5000000}"/>
    <hyperlink ref="L436" r:id="rId183" tooltip="Sunrise and sunset times George Town, May 31, 2024" display="https://www.sunrise-and-sunset.com/en/sun/cayman-islands/george-town/2024/may/31" xr:uid="{00000000-0004-0000-0D00-0000B6000000}"/>
    <hyperlink ref="L539" r:id="rId184" tooltip="Sunrise and sunset times George Town, August 1, 2024" display="https://www.sunrise-and-sunset.com/en/sun/cayman-islands/george-town/2024/august/1" xr:uid="{00000000-0004-0000-0D00-0000B7000000}"/>
    <hyperlink ref="L540" r:id="rId185" tooltip="Sunrise and sunset times George Town, August 2, 2024" display="https://www.sunrise-and-sunset.com/en/sun/cayman-islands/george-town/2024/august/2" xr:uid="{00000000-0004-0000-0D00-0000B8000000}"/>
    <hyperlink ref="L541" r:id="rId186" tooltip="Sunrise and sunset times George Town, August 3, 2024" display="https://www.sunrise-and-sunset.com/en/sun/cayman-islands/george-town/2024/august/3" xr:uid="{00000000-0004-0000-0D00-0000B9000000}"/>
    <hyperlink ref="L542" r:id="rId187" tooltip="Sunrise and sunset times George Town, August 4, 2024" display="https://www.sunrise-and-sunset.com/en/sun/cayman-islands/george-town/2024/august/4" xr:uid="{00000000-0004-0000-0D00-0000BA000000}"/>
    <hyperlink ref="L543" r:id="rId188" tooltip="Sunrise and sunset times George Town, August 5, 2024" display="https://www.sunrise-and-sunset.com/en/sun/cayman-islands/george-town/2024/august/5" xr:uid="{00000000-0004-0000-0D00-0000BB000000}"/>
    <hyperlink ref="L544" r:id="rId189" tooltip="Sunrise and sunset times George Town, August 6, 2024" display="https://www.sunrise-and-sunset.com/en/sun/cayman-islands/george-town/2024/august/6" xr:uid="{00000000-0004-0000-0D00-0000BC000000}"/>
    <hyperlink ref="L545" r:id="rId190" tooltip="Sunrise and sunset times George Town, August 7, 2024" display="https://www.sunrise-and-sunset.com/en/sun/cayman-islands/george-town/2024/august/7" xr:uid="{00000000-0004-0000-0D00-0000BD000000}"/>
    <hyperlink ref="L546" r:id="rId191" tooltip="Sunrise and sunset times George Town, August 8, 2024" display="https://www.sunrise-and-sunset.com/en/sun/cayman-islands/george-town/2024/august/8" xr:uid="{00000000-0004-0000-0D00-0000BE000000}"/>
    <hyperlink ref="L547" r:id="rId192" tooltip="Sunrise and sunset times George Town, August 9, 2024" display="https://www.sunrise-and-sunset.com/en/sun/cayman-islands/george-town/2024/august/9" xr:uid="{00000000-0004-0000-0D00-0000BF000000}"/>
    <hyperlink ref="L548" r:id="rId193" tooltip="Sunrise and sunset times George Town, August 10, 2024" display="https://www.sunrise-and-sunset.com/en/sun/cayman-islands/george-town/2024/august/10" xr:uid="{00000000-0004-0000-0D00-0000C0000000}"/>
    <hyperlink ref="L549" r:id="rId194" tooltip="Sunrise and sunset times George Town, August 11, 2024" display="https://www.sunrise-and-sunset.com/en/sun/cayman-islands/george-town/2024/august/11" xr:uid="{00000000-0004-0000-0D00-0000C1000000}"/>
    <hyperlink ref="L550" r:id="rId195" tooltip="Sunrise and sunset times George Town, August 12, 2024" display="https://www.sunrise-and-sunset.com/en/sun/cayman-islands/george-town/2024/august/12" xr:uid="{00000000-0004-0000-0D00-0000C2000000}"/>
    <hyperlink ref="L551" r:id="rId196" tooltip="Sunrise and sunset times George Town, August 13, 2024" display="https://www.sunrise-and-sunset.com/en/sun/cayman-islands/george-town/2024/august/13" xr:uid="{00000000-0004-0000-0D00-0000C3000000}"/>
    <hyperlink ref="L552" r:id="rId197" tooltip="Sunrise and sunset times George Town, August 14, 2024" display="https://www.sunrise-and-sunset.com/en/sun/cayman-islands/george-town/2024/august/14" xr:uid="{00000000-0004-0000-0D00-0000C4000000}"/>
    <hyperlink ref="L553" r:id="rId198" tooltip="Sunrise and sunset times George Town, August 15, 2024" display="https://www.sunrise-and-sunset.com/en/sun/cayman-islands/george-town/2024/august/15" xr:uid="{00000000-0004-0000-0D00-0000C5000000}"/>
    <hyperlink ref="L554" r:id="rId199" tooltip="Sunrise and sunset times George Town, August 16, 2024" display="https://www.sunrise-and-sunset.com/en/sun/cayman-islands/george-town/2024/august/16" xr:uid="{00000000-0004-0000-0D00-0000C6000000}"/>
    <hyperlink ref="L555" r:id="rId200" tooltip="Sunrise and sunset times George Town, August 17, 2024" display="https://www.sunrise-and-sunset.com/en/sun/cayman-islands/george-town/2024/august/17" xr:uid="{00000000-0004-0000-0D00-0000C7000000}"/>
    <hyperlink ref="L556" r:id="rId201" tooltip="Sunrise and sunset times George Town, August 18, 2024" display="https://www.sunrise-and-sunset.com/en/sun/cayman-islands/george-town/2024/august/18" xr:uid="{00000000-0004-0000-0D00-0000C8000000}"/>
    <hyperlink ref="L557" r:id="rId202" tooltip="Sunrise and sunset times George Town, August 19, 2024" display="https://www.sunrise-and-sunset.com/en/sun/cayman-islands/george-town/2024/august/19" xr:uid="{00000000-0004-0000-0D00-0000C9000000}"/>
    <hyperlink ref="L558" r:id="rId203" tooltip="Sunrise and sunset times George Town, August 20, 2024" display="https://www.sunrise-and-sunset.com/en/sun/cayman-islands/george-town/2024/august/20" xr:uid="{00000000-0004-0000-0D00-0000CA000000}"/>
    <hyperlink ref="L559" r:id="rId204" tooltip="Sunrise and sunset times George Town, August 21, 2024" display="https://www.sunrise-and-sunset.com/en/sun/cayman-islands/george-town/2024/august/21" xr:uid="{00000000-0004-0000-0D00-0000CB000000}"/>
    <hyperlink ref="L560" r:id="rId205" tooltip="Sunrise and sunset times George Town, August 22, 2024" display="https://www.sunrise-and-sunset.com/en/sun/cayman-islands/george-town/2024/august/22" xr:uid="{00000000-0004-0000-0D00-0000CC000000}"/>
    <hyperlink ref="L561" r:id="rId206" tooltip="Sunrise and sunset times George Town, August 23, 2024" display="https://www.sunrise-and-sunset.com/en/sun/cayman-islands/george-town/2024/august/23" xr:uid="{00000000-0004-0000-0D00-0000CD000000}"/>
    <hyperlink ref="L562" r:id="rId207" tooltip="Sunrise and sunset times George Town, August 24, 2024" display="https://www.sunrise-and-sunset.com/en/sun/cayman-islands/george-town/2024/august/24" xr:uid="{00000000-0004-0000-0D00-0000CE000000}"/>
    <hyperlink ref="L563" r:id="rId208" tooltip="Sunrise and sunset times George Town, August 25, 2024" display="https://www.sunrise-and-sunset.com/en/sun/cayman-islands/george-town/2024/august/25" xr:uid="{00000000-0004-0000-0D00-0000CF000000}"/>
    <hyperlink ref="L564" r:id="rId209" tooltip="Sunrise and sunset times George Town, August 26, 2024" display="https://www.sunrise-and-sunset.com/en/sun/cayman-islands/george-town/2024/august/26" xr:uid="{00000000-0004-0000-0D00-0000D0000000}"/>
    <hyperlink ref="L565" r:id="rId210" tooltip="Sunrise and sunset times George Town, August 27, 2024" display="https://www.sunrise-and-sunset.com/en/sun/cayman-islands/george-town/2024/august/27" xr:uid="{00000000-0004-0000-0D00-0000D1000000}"/>
    <hyperlink ref="L566" r:id="rId211" tooltip="Sunrise and sunset times George Town, August 28, 2024" display="https://www.sunrise-and-sunset.com/en/sun/cayman-islands/george-town/2024/august/28" xr:uid="{00000000-0004-0000-0D00-0000D2000000}"/>
    <hyperlink ref="L567" r:id="rId212" tooltip="Sunrise and sunset times George Town, August 29, 2024" display="https://www.sunrise-and-sunset.com/en/sun/cayman-islands/george-town/2024/august/29" xr:uid="{00000000-0004-0000-0D00-0000D3000000}"/>
    <hyperlink ref="L568" r:id="rId213" tooltip="Sunrise and sunset times George Town, August 30, 2024" display="https://www.sunrise-and-sunset.com/en/sun/cayman-islands/george-town/2024/august/30" xr:uid="{00000000-0004-0000-0D00-0000D4000000}"/>
    <hyperlink ref="L569" r:id="rId214" tooltip="Sunrise and sunset times George Town, August 31, 2024" display="https://www.sunrise-and-sunset.com/en/sun/cayman-islands/george-town/2024/august/31" xr:uid="{00000000-0004-0000-0D00-0000D5000000}"/>
    <hyperlink ref="L696" r:id="rId215" tooltip="Sunrise and sunset times George Town, October 1, 2024" display="https://www.sunrise-and-sunset.com/en/sun/cayman-islands/george-town/2024/october/1" xr:uid="{00000000-0004-0000-0D00-0000D6000000}"/>
    <hyperlink ref="L697" r:id="rId216" tooltip="Sunrise and sunset times George Town, October 2, 2024" display="https://www.sunrise-and-sunset.com/en/sun/cayman-islands/george-town/2024/october/2" xr:uid="{00000000-0004-0000-0D00-0000D7000000}"/>
    <hyperlink ref="L698" r:id="rId217" tooltip="Sunrise and sunset times George Town, October 3, 2024" display="https://www.sunrise-and-sunset.com/en/sun/cayman-islands/george-town/2024/october/3" xr:uid="{00000000-0004-0000-0D00-0000D8000000}"/>
    <hyperlink ref="L699" r:id="rId218" tooltip="Sunrise and sunset times George Town, October 4, 2024" display="https://www.sunrise-and-sunset.com/en/sun/cayman-islands/george-town/2024/october/4" xr:uid="{00000000-0004-0000-0D00-0000D9000000}"/>
    <hyperlink ref="L700" r:id="rId219" tooltip="Sunrise and sunset times George Town, October 5, 2024" display="https://www.sunrise-and-sunset.com/en/sun/cayman-islands/george-town/2024/october/5" xr:uid="{00000000-0004-0000-0D00-0000DA000000}"/>
    <hyperlink ref="L701" r:id="rId220" tooltip="Sunrise and sunset times George Town, October 6, 2024" display="https://www.sunrise-and-sunset.com/en/sun/cayman-islands/george-town/2024/october/6" xr:uid="{00000000-0004-0000-0D00-0000DB000000}"/>
    <hyperlink ref="L702" r:id="rId221" tooltip="Sunrise and sunset times George Town, October 7, 2024" display="https://www.sunrise-and-sunset.com/en/sun/cayman-islands/george-town/2024/october/7" xr:uid="{00000000-0004-0000-0D00-0000DC000000}"/>
    <hyperlink ref="L703" r:id="rId222" tooltip="Sunrise and sunset times George Town, October 8, 2024" display="https://www.sunrise-and-sunset.com/en/sun/cayman-islands/george-town/2024/october/8" xr:uid="{00000000-0004-0000-0D00-0000DD000000}"/>
    <hyperlink ref="L704" r:id="rId223" tooltip="Sunrise and sunset times George Town, October 9, 2024" display="https://www.sunrise-and-sunset.com/en/sun/cayman-islands/george-town/2024/october/9" xr:uid="{00000000-0004-0000-0D00-0000DE000000}"/>
    <hyperlink ref="L705" r:id="rId224" tooltip="Sunrise and sunset times George Town, October 10, 2024" display="https://www.sunrise-and-sunset.com/en/sun/cayman-islands/george-town/2024/october/10" xr:uid="{00000000-0004-0000-0D00-0000DF000000}"/>
    <hyperlink ref="L706" r:id="rId225" tooltip="Sunrise and sunset times George Town, October 11, 2024" display="https://www.sunrise-and-sunset.com/en/sun/cayman-islands/george-town/2024/october/11" xr:uid="{00000000-0004-0000-0D00-0000E0000000}"/>
    <hyperlink ref="L707" r:id="rId226" tooltip="Sunrise and sunset times George Town, October 12, 2024" display="https://www.sunrise-and-sunset.com/en/sun/cayman-islands/george-town/2024/october/12" xr:uid="{00000000-0004-0000-0D00-0000E1000000}"/>
    <hyperlink ref="L708" r:id="rId227" tooltip="Sunrise and sunset times George Town, October 13, 2024" display="https://www.sunrise-and-sunset.com/en/sun/cayman-islands/george-town/2024/october/13" xr:uid="{00000000-0004-0000-0D00-0000E2000000}"/>
    <hyperlink ref="L709" r:id="rId228" tooltip="Sunrise and sunset times George Town, October 14, 2024" display="https://www.sunrise-and-sunset.com/en/sun/cayman-islands/george-town/2024/october/14" xr:uid="{00000000-0004-0000-0D00-0000E3000000}"/>
    <hyperlink ref="L710" r:id="rId229" tooltip="Sunrise and sunset times George Town, October 15, 2024" display="https://www.sunrise-and-sunset.com/en/sun/cayman-islands/george-town/2024/october/15" xr:uid="{00000000-0004-0000-0D00-0000E4000000}"/>
    <hyperlink ref="L711" r:id="rId230" tooltip="Sunrise and sunset times George Town, October 16, 2024" display="https://www.sunrise-and-sunset.com/en/sun/cayman-islands/george-town/2024/october/16" xr:uid="{00000000-0004-0000-0D00-0000E5000000}"/>
    <hyperlink ref="L712" r:id="rId231" tooltip="Sunrise and sunset times George Town, October 17, 2024" display="https://www.sunrise-and-sunset.com/en/sun/cayman-islands/george-town/2024/october/17" xr:uid="{00000000-0004-0000-0D00-0000E6000000}"/>
    <hyperlink ref="L713" r:id="rId232" tooltip="Sunrise and sunset times George Town, October 18, 2024" display="https://www.sunrise-and-sunset.com/en/sun/cayman-islands/george-town/2024/october/18" xr:uid="{00000000-0004-0000-0D00-0000E7000000}"/>
    <hyperlink ref="L714" r:id="rId233" tooltip="Sunrise and sunset times George Town, October 19, 2024" display="https://www.sunrise-and-sunset.com/en/sun/cayman-islands/george-town/2024/october/19" xr:uid="{00000000-0004-0000-0D00-0000E8000000}"/>
    <hyperlink ref="L715" r:id="rId234" tooltip="Sunrise and sunset times George Town, October 20, 2024" display="https://www.sunrise-and-sunset.com/en/sun/cayman-islands/george-town/2024/october/20" xr:uid="{00000000-0004-0000-0D00-0000E9000000}"/>
    <hyperlink ref="L716" r:id="rId235" tooltip="Sunrise and sunset times George Town, October 21, 2024" display="https://www.sunrise-and-sunset.com/en/sun/cayman-islands/george-town/2024/october/21" xr:uid="{00000000-0004-0000-0D00-0000EA000000}"/>
    <hyperlink ref="L717" r:id="rId236" tooltip="Sunrise and sunset times George Town, October 22, 2024" display="https://www.sunrise-and-sunset.com/en/sun/cayman-islands/george-town/2024/october/22" xr:uid="{00000000-0004-0000-0D00-0000EB000000}"/>
    <hyperlink ref="L718" r:id="rId237" tooltip="Sunrise and sunset times George Town, October 23, 2024" display="https://www.sunrise-and-sunset.com/en/sun/cayman-islands/george-town/2024/october/23" xr:uid="{00000000-0004-0000-0D00-0000EC000000}"/>
    <hyperlink ref="L719" r:id="rId238" tooltip="Sunrise and sunset times George Town, October 24, 2024" display="https://www.sunrise-and-sunset.com/en/sun/cayman-islands/george-town/2024/october/24" xr:uid="{00000000-0004-0000-0D00-0000ED000000}"/>
    <hyperlink ref="L720" r:id="rId239" tooltip="Sunrise and sunset times George Town, October 25, 2024" display="https://www.sunrise-and-sunset.com/en/sun/cayman-islands/george-town/2024/october/25" xr:uid="{00000000-0004-0000-0D00-0000EE000000}"/>
    <hyperlink ref="L721" r:id="rId240" tooltip="Sunrise and sunset times George Town, October 26, 2024" display="https://www.sunrise-and-sunset.com/en/sun/cayman-islands/george-town/2024/october/26" xr:uid="{00000000-0004-0000-0D00-0000EF000000}"/>
    <hyperlink ref="L722" r:id="rId241" tooltip="Sunrise and sunset times George Town, October 27, 2024" display="https://www.sunrise-and-sunset.com/en/sun/cayman-islands/george-town/2024/october/27" xr:uid="{00000000-0004-0000-0D00-0000F0000000}"/>
    <hyperlink ref="L723" r:id="rId242" tooltip="Sunrise and sunset times George Town, October 28, 2024" display="https://www.sunrise-and-sunset.com/en/sun/cayman-islands/george-town/2024/october/28" xr:uid="{00000000-0004-0000-0D00-0000F1000000}"/>
    <hyperlink ref="L724" r:id="rId243" tooltip="Sunrise and sunset times George Town, October 29, 2024" display="https://www.sunrise-and-sunset.com/en/sun/cayman-islands/george-town/2024/october/29" xr:uid="{00000000-0004-0000-0D00-0000F2000000}"/>
    <hyperlink ref="L725" r:id="rId244" tooltip="Sunrise and sunset times George Town, October 30, 2024" display="https://www.sunrise-and-sunset.com/en/sun/cayman-islands/george-town/2024/october/30" xr:uid="{00000000-0004-0000-0D00-0000F3000000}"/>
    <hyperlink ref="L726" r:id="rId245" tooltip="Sunrise and sunset times George Town, October 31, 2024" display="https://www.sunrise-and-sunset.com/en/sun/cayman-islands/george-town/2024/october/31" xr:uid="{00000000-0004-0000-0D00-0000F4000000}"/>
    <hyperlink ref="L766" r:id="rId246" tooltip="Sunrise and sunset times George Town, November 1, 2024" display="https://www.sunrise-and-sunset.com/en/sun/cayman-islands/george-town/2024/november/1" xr:uid="{00000000-0004-0000-0D00-0000F5000000}"/>
    <hyperlink ref="L767" r:id="rId247" tooltip="Sunrise and sunset times George Town, November 2, 2024" display="https://www.sunrise-and-sunset.com/en/sun/cayman-islands/george-town/2024/november/2" xr:uid="{00000000-0004-0000-0D00-0000F6000000}"/>
    <hyperlink ref="L768" r:id="rId248" tooltip="Sunrise and sunset times George Town, November 3, 2024" display="https://www.sunrise-and-sunset.com/en/sun/cayman-islands/george-town/2024/november/3" xr:uid="{00000000-0004-0000-0D00-0000F7000000}"/>
    <hyperlink ref="L769" r:id="rId249" tooltip="Sunrise and sunset times George Town, November 4, 2024" display="https://www.sunrise-and-sunset.com/en/sun/cayman-islands/george-town/2024/november/4" xr:uid="{00000000-0004-0000-0D00-0000F8000000}"/>
    <hyperlink ref="L770" r:id="rId250" tooltip="Sunrise and sunset times George Town, November 5, 2024" display="https://www.sunrise-and-sunset.com/en/sun/cayman-islands/george-town/2024/november/5" xr:uid="{00000000-0004-0000-0D00-0000F9000000}"/>
    <hyperlink ref="L771" r:id="rId251" tooltip="Sunrise and sunset times George Town, November 6, 2024" display="https://www.sunrise-and-sunset.com/en/sun/cayman-islands/george-town/2024/november/6" xr:uid="{00000000-0004-0000-0D00-0000FA000000}"/>
    <hyperlink ref="L772" r:id="rId252" tooltip="Sunrise and sunset times George Town, November 7, 2024" display="https://www.sunrise-and-sunset.com/en/sun/cayman-islands/george-town/2024/november/7" xr:uid="{00000000-0004-0000-0D00-0000FB000000}"/>
    <hyperlink ref="L773" r:id="rId253" tooltip="Sunrise and sunset times George Town, November 8, 2024" display="https://www.sunrise-and-sunset.com/en/sun/cayman-islands/george-town/2024/november/8" xr:uid="{00000000-0004-0000-0D00-0000FC000000}"/>
    <hyperlink ref="L774" r:id="rId254" tooltip="Sunrise and sunset times George Town, November 9, 2024" display="https://www.sunrise-and-sunset.com/en/sun/cayman-islands/george-town/2024/november/9" xr:uid="{00000000-0004-0000-0D00-0000FD000000}"/>
    <hyperlink ref="L775" r:id="rId255" tooltip="Sunrise and sunset times George Town, November 10, 2024" display="https://www.sunrise-and-sunset.com/en/sun/cayman-islands/george-town/2024/november/10" xr:uid="{00000000-0004-0000-0D00-0000FE000000}"/>
    <hyperlink ref="L776" r:id="rId256" tooltip="Sunrise and sunset times George Town, November 11, 2024" display="https://www.sunrise-and-sunset.com/en/sun/cayman-islands/george-town/2024/november/11" xr:uid="{00000000-0004-0000-0D00-0000FF000000}"/>
    <hyperlink ref="L777" r:id="rId257" tooltip="Sunrise and sunset times George Town, November 12, 2024" display="https://www.sunrise-and-sunset.com/en/sun/cayman-islands/george-town/2024/november/12" xr:uid="{00000000-0004-0000-0D00-000000010000}"/>
    <hyperlink ref="L778" r:id="rId258" tooltip="Sunrise and sunset times George Town, November 13, 2024" display="https://www.sunrise-and-sunset.com/en/sun/cayman-islands/george-town/2024/november/13" xr:uid="{00000000-0004-0000-0D00-000001010000}"/>
    <hyperlink ref="L779" r:id="rId259" tooltip="Sunrise and sunset times George Town, November 14, 2024" display="https://www.sunrise-and-sunset.com/en/sun/cayman-islands/george-town/2024/november/14" xr:uid="{00000000-0004-0000-0D00-000002010000}"/>
    <hyperlink ref="L780" r:id="rId260" tooltip="Sunrise and sunset times George Town, November 15, 2024" display="https://www.sunrise-and-sunset.com/en/sun/cayman-islands/george-town/2024/november/15" xr:uid="{00000000-0004-0000-0D00-000003010000}"/>
    <hyperlink ref="L781" r:id="rId261" tooltip="Sunrise and sunset times George Town, November 16, 2024" display="https://www.sunrise-and-sunset.com/en/sun/cayman-islands/george-town/2024/november/16" xr:uid="{00000000-0004-0000-0D00-000004010000}"/>
    <hyperlink ref="L782" r:id="rId262" tooltip="Sunrise and sunset times George Town, November 17, 2024" display="https://www.sunrise-and-sunset.com/en/sun/cayman-islands/george-town/2024/november/17" xr:uid="{00000000-0004-0000-0D00-000005010000}"/>
    <hyperlink ref="L783" r:id="rId263" tooltip="Sunrise and sunset times George Town, November 18, 2024" display="https://www.sunrise-and-sunset.com/en/sun/cayman-islands/george-town/2024/november/18" xr:uid="{00000000-0004-0000-0D00-000006010000}"/>
    <hyperlink ref="L784" r:id="rId264" tooltip="Sunrise and sunset times George Town, November 19, 2024" display="https://www.sunrise-and-sunset.com/en/sun/cayman-islands/george-town/2024/november/19" xr:uid="{00000000-0004-0000-0D00-000007010000}"/>
    <hyperlink ref="L785" r:id="rId265" tooltip="Sunrise and sunset times George Town, November 20, 2024" display="https://www.sunrise-and-sunset.com/en/sun/cayman-islands/george-town/2024/november/20" xr:uid="{00000000-0004-0000-0D00-000008010000}"/>
    <hyperlink ref="L786" r:id="rId266" tooltip="Sunrise and sunset times George Town, November 21, 2024" display="https://www.sunrise-and-sunset.com/en/sun/cayman-islands/george-town/2024/november/21" xr:uid="{00000000-0004-0000-0D00-000009010000}"/>
    <hyperlink ref="L787" r:id="rId267" tooltip="Sunrise and sunset times George Town, November 22, 2024" display="https://www.sunrise-and-sunset.com/en/sun/cayman-islands/george-town/2024/november/22" xr:uid="{00000000-0004-0000-0D00-00000A010000}"/>
    <hyperlink ref="L788" r:id="rId268" tooltip="Sunrise and sunset times George Town, November 23, 2024" display="https://www.sunrise-and-sunset.com/en/sun/cayman-islands/george-town/2024/november/23" xr:uid="{00000000-0004-0000-0D00-00000B010000}"/>
    <hyperlink ref="L789" r:id="rId269" tooltip="Sunrise and sunset times George Town, November 24, 2024" display="https://www.sunrise-and-sunset.com/en/sun/cayman-islands/george-town/2024/november/24" xr:uid="{00000000-0004-0000-0D00-00000C010000}"/>
    <hyperlink ref="L790" r:id="rId270" tooltip="Sunrise and sunset times George Town, November 25, 2024" display="https://www.sunrise-and-sunset.com/en/sun/cayman-islands/george-town/2024/november/25" xr:uid="{00000000-0004-0000-0D00-00000D010000}"/>
    <hyperlink ref="L791" r:id="rId271" tooltip="Sunrise and sunset times George Town, November 26, 2024" display="https://www.sunrise-and-sunset.com/en/sun/cayman-islands/george-town/2024/november/26" xr:uid="{00000000-0004-0000-0D00-00000E010000}"/>
    <hyperlink ref="L792" r:id="rId272" tooltip="Sunrise and sunset times George Town, November 27, 2024" display="https://www.sunrise-and-sunset.com/en/sun/cayman-islands/george-town/2024/november/27" xr:uid="{00000000-0004-0000-0D00-00000F010000}"/>
    <hyperlink ref="L793" r:id="rId273" tooltip="Sunrise and sunset times George Town, November 28, 2024" display="https://www.sunrise-and-sunset.com/en/sun/cayman-islands/george-town/2024/november/28" xr:uid="{00000000-0004-0000-0D00-000010010000}"/>
    <hyperlink ref="L794" r:id="rId274" tooltip="Sunrise and sunset times George Town, November 29, 2024" display="https://www.sunrise-and-sunset.com/en/sun/cayman-islands/george-town/2024/november/29" xr:uid="{00000000-0004-0000-0D00-000011010000}"/>
    <hyperlink ref="L795" r:id="rId275" tooltip="Sunrise and sunset times George Town, November 30, 2024" display="https://www.sunrise-and-sunset.com/en/sun/cayman-islands/george-town/2024/november/30" xr:uid="{00000000-0004-0000-0D00-000012010000}"/>
    <hyperlink ref="C839" r:id="rId276" tooltip="Sunrise and sunset times George Town, December 1, 2024" display="https://www.sunrise-and-sunset.com/en/sun/cayman-islands/george-town/2024/december/1" xr:uid="{00000000-0004-0000-0D00-000013010000}"/>
    <hyperlink ref="C840" r:id="rId277" tooltip="Sunrise and sunset times George Town, December 2, 2024" display="https://www.sunrise-and-sunset.com/en/sun/cayman-islands/george-town/2024/december/2" xr:uid="{00000000-0004-0000-0D00-000014010000}"/>
    <hyperlink ref="C841" r:id="rId278" tooltip="Sunrise and sunset times George Town, December 3, 2024" display="https://www.sunrise-and-sunset.com/en/sun/cayman-islands/george-town/2024/december/3" xr:uid="{00000000-0004-0000-0D00-000015010000}"/>
    <hyperlink ref="C842" r:id="rId279" tooltip="Sunrise and sunset times George Town, December 4, 2024" display="https://www.sunrise-and-sunset.com/en/sun/cayman-islands/george-town/2024/december/4" xr:uid="{00000000-0004-0000-0D00-000016010000}"/>
    <hyperlink ref="C843" r:id="rId280" tooltip="Sunrise and sunset times George Town, December 5, 2024" display="https://www.sunrise-and-sunset.com/en/sun/cayman-islands/george-town/2024/december/5" xr:uid="{00000000-0004-0000-0D00-000017010000}"/>
    <hyperlink ref="C844" r:id="rId281" tooltip="Sunrise and sunset times George Town, December 6, 2024" display="https://www.sunrise-and-sunset.com/en/sun/cayman-islands/george-town/2024/december/6" xr:uid="{00000000-0004-0000-0D00-000018010000}"/>
    <hyperlink ref="C845" r:id="rId282" tooltip="Sunrise and sunset times George Town, December 7, 2024" display="https://www.sunrise-and-sunset.com/en/sun/cayman-islands/george-town/2024/december/7" xr:uid="{00000000-0004-0000-0D00-000019010000}"/>
    <hyperlink ref="C846" r:id="rId283" tooltip="Sunrise and sunset times George Town, December 8, 2024" display="https://www.sunrise-and-sunset.com/en/sun/cayman-islands/george-town/2024/december/8" xr:uid="{00000000-0004-0000-0D00-00001A010000}"/>
    <hyperlink ref="C847" r:id="rId284" tooltip="Sunrise and sunset times George Town, December 9, 2024" display="https://www.sunrise-and-sunset.com/en/sun/cayman-islands/george-town/2024/december/9" xr:uid="{00000000-0004-0000-0D00-00001B010000}"/>
    <hyperlink ref="C848" r:id="rId285" tooltip="Sunrise and sunset times George Town, December 10, 2024" display="https://www.sunrise-and-sunset.com/en/sun/cayman-islands/george-town/2024/december/10" xr:uid="{00000000-0004-0000-0D00-00001C010000}"/>
    <hyperlink ref="C849" r:id="rId286" tooltip="Sunrise and sunset times George Town, December 11, 2024" display="https://www.sunrise-and-sunset.com/en/sun/cayman-islands/george-town/2024/december/11" xr:uid="{00000000-0004-0000-0D00-00001D010000}"/>
    <hyperlink ref="C850" r:id="rId287" tooltip="Sunrise and sunset times George Town, December 12, 2024" display="https://www.sunrise-and-sunset.com/en/sun/cayman-islands/george-town/2024/december/12" xr:uid="{00000000-0004-0000-0D00-00001E010000}"/>
    <hyperlink ref="C851" r:id="rId288" tooltip="Sunrise and sunset times George Town, December 13, 2024" display="https://www.sunrise-and-sunset.com/en/sun/cayman-islands/george-town/2024/december/13" xr:uid="{00000000-0004-0000-0D00-00001F010000}"/>
    <hyperlink ref="C852" r:id="rId289" tooltip="Sunrise and sunset times George Town, December 14, 2024" display="https://www.sunrise-and-sunset.com/en/sun/cayman-islands/george-town/2024/december/14" xr:uid="{00000000-0004-0000-0D00-000020010000}"/>
    <hyperlink ref="C853" r:id="rId290" tooltip="Sunrise and sunset times George Town, December 15, 2024" display="https://www.sunrise-and-sunset.com/en/sun/cayman-islands/george-town/2024/december/15" xr:uid="{00000000-0004-0000-0D00-000021010000}"/>
    <hyperlink ref="C854" r:id="rId291" tooltip="Sunrise and sunset times George Town, December 16, 2024" display="https://www.sunrise-and-sunset.com/en/sun/cayman-islands/george-town/2024/december/16" xr:uid="{00000000-0004-0000-0D00-000022010000}"/>
    <hyperlink ref="C855" r:id="rId292" tooltip="Sunrise and sunset times George Town, December 17, 2024" display="https://www.sunrise-and-sunset.com/en/sun/cayman-islands/george-town/2024/december/17" xr:uid="{00000000-0004-0000-0D00-000023010000}"/>
    <hyperlink ref="C856" r:id="rId293" tooltip="Sunrise and sunset times George Town, December 18, 2024" display="https://www.sunrise-and-sunset.com/en/sun/cayman-islands/george-town/2024/december/18" xr:uid="{00000000-0004-0000-0D00-000024010000}"/>
    <hyperlink ref="C857" r:id="rId294" tooltip="Sunrise and sunset times George Town, December 19, 2024" display="https://www.sunrise-and-sunset.com/en/sun/cayman-islands/george-town/2024/december/19" xr:uid="{00000000-0004-0000-0D00-000025010000}"/>
    <hyperlink ref="C858" r:id="rId295" tooltip="Sunrise and sunset times George Town, December 20, 2024" display="https://www.sunrise-and-sunset.com/en/sun/cayman-islands/george-town/2024/december/20" xr:uid="{00000000-0004-0000-0D00-000026010000}"/>
    <hyperlink ref="C859" r:id="rId296" tooltip="Sunrise and sunset times George Town, December 21, 2024" display="https://www.sunrise-and-sunset.com/en/sun/cayman-islands/george-town/2024/december/21" xr:uid="{00000000-0004-0000-0D00-000027010000}"/>
    <hyperlink ref="C860" r:id="rId297" tooltip="Sunrise and sunset times George Town, December 22, 2024" display="https://www.sunrise-and-sunset.com/en/sun/cayman-islands/george-town/2024/december/22" xr:uid="{00000000-0004-0000-0D00-000028010000}"/>
    <hyperlink ref="C861" r:id="rId298" tooltip="Sunrise and sunset times George Town, December 23, 2024" display="https://www.sunrise-and-sunset.com/en/sun/cayman-islands/george-town/2024/december/23" xr:uid="{00000000-0004-0000-0D00-000029010000}"/>
    <hyperlink ref="C862" r:id="rId299" tooltip="Sunrise and sunset times George Town, December 24, 2024" display="https://www.sunrise-and-sunset.com/en/sun/cayman-islands/george-town/2024/december/24" xr:uid="{00000000-0004-0000-0D00-00002A010000}"/>
    <hyperlink ref="C863" r:id="rId300" tooltip="Sunrise and sunset times George Town, December 25, 2024" display="https://www.sunrise-and-sunset.com/en/sun/cayman-islands/george-town/2024/december/25" xr:uid="{00000000-0004-0000-0D00-00002B010000}"/>
    <hyperlink ref="C864" r:id="rId301" tooltip="Sunrise and sunset times George Town, December 26, 2024" display="https://www.sunrise-and-sunset.com/en/sun/cayman-islands/george-town/2024/december/26" xr:uid="{00000000-0004-0000-0D00-00002C010000}"/>
    <hyperlink ref="C865" r:id="rId302" tooltip="Sunrise and sunset times George Town, December 27, 2024" display="https://www.sunrise-and-sunset.com/en/sun/cayman-islands/george-town/2024/december/27" xr:uid="{00000000-0004-0000-0D00-00002D010000}"/>
    <hyperlink ref="C866" r:id="rId303" tooltip="Sunrise and sunset times George Town, December 28, 2024" display="https://www.sunrise-and-sunset.com/en/sun/cayman-islands/george-town/2024/december/28" xr:uid="{00000000-0004-0000-0D00-00002E010000}"/>
    <hyperlink ref="C867" r:id="rId304" tooltip="Sunrise and sunset times George Town, December 29, 2024" display="https://www.sunrise-and-sunset.com/en/sun/cayman-islands/george-town/2024/december/29" xr:uid="{00000000-0004-0000-0D00-00002F010000}"/>
    <hyperlink ref="C868" r:id="rId305" tooltip="Sunrise and sunset times George Town, December 30, 2024" display="https://www.sunrise-and-sunset.com/en/sun/cayman-islands/george-town/2024/december/30" xr:uid="{00000000-0004-0000-0D00-000030010000}"/>
    <hyperlink ref="C869" r:id="rId306" tooltip="Sunrise and sunset times George Town, December 31, 2024" display="https://www.sunrise-and-sunset.com/en/sun/cayman-islands/george-town/2024/december/31" xr:uid="{00000000-0004-0000-0D00-000031010000}"/>
  </hyperlinks>
  <pageMargins left="0.7" right="0.7" top="0.75" bottom="0.75" header="0.3" footer="0.3"/>
  <pageSetup orientation="portrait" r:id="rId307"/>
  <drawing r:id="rId30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367"/>
  <sheetViews>
    <sheetView topLeftCell="A335" zoomScale="70" zoomScaleNormal="70" workbookViewId="0">
      <selection activeCell="O337" sqref="O337:P367"/>
    </sheetView>
  </sheetViews>
  <sheetFormatPr defaultRowHeight="15"/>
  <cols>
    <col min="6" max="6" width="13.7109375" customWidth="1"/>
    <col min="9" max="9" width="11.42578125" customWidth="1"/>
    <col min="12" max="12" width="12" bestFit="1" customWidth="1"/>
    <col min="15" max="15" width="17.140625" customWidth="1"/>
  </cols>
  <sheetData>
    <row r="1" spans="1:28">
      <c r="A1" t="s">
        <v>40</v>
      </c>
      <c r="B1" t="s">
        <v>41</v>
      </c>
      <c r="C1" t="s">
        <v>42</v>
      </c>
      <c r="D1" t="s">
        <v>43</v>
      </c>
      <c r="E1">
        <v>2024</v>
      </c>
      <c r="G1" t="s">
        <v>44</v>
      </c>
      <c r="H1" t="s">
        <v>8</v>
      </c>
      <c r="J1">
        <v>500</v>
      </c>
    </row>
    <row r="2" spans="1:28">
      <c r="A2" s="62">
        <v>90</v>
      </c>
      <c r="B2" s="62">
        <v>2024</v>
      </c>
      <c r="C2" s="62">
        <v>1</v>
      </c>
      <c r="D2" s="62">
        <v>1</v>
      </c>
      <c r="E2" s="62">
        <v>55</v>
      </c>
      <c r="F2" s="63">
        <f>TEXT(E2,"00\:00")+0</f>
        <v>3.8194444444444448E-2</v>
      </c>
      <c r="G2" s="62">
        <v>0.5</v>
      </c>
      <c r="H2" s="62">
        <v>640</v>
      </c>
      <c r="I2" s="63">
        <f>TEXT(H2,"00\:00")+0</f>
        <v>0.27777777777777779</v>
      </c>
      <c r="J2" s="62">
        <v>0.4</v>
      </c>
      <c r="K2" s="62">
        <v>1314</v>
      </c>
      <c r="L2" s="63">
        <f>TEXT(K2,"00\:00")+0</f>
        <v>0.55138888888888893</v>
      </c>
      <c r="M2" s="62">
        <v>0.5</v>
      </c>
      <c r="N2" s="62">
        <v>2007</v>
      </c>
      <c r="O2" s="63">
        <f>TEXT(N2,"00\:00")+0</f>
        <v>0.83819444444444446</v>
      </c>
      <c r="P2" s="62">
        <v>0.4</v>
      </c>
    </row>
    <row r="3" spans="1:28">
      <c r="A3" s="62">
        <v>90</v>
      </c>
      <c r="B3" s="62">
        <v>2024</v>
      </c>
      <c r="C3" s="62">
        <v>1</v>
      </c>
      <c r="D3" s="62">
        <v>2</v>
      </c>
      <c r="E3" s="62">
        <v>207</v>
      </c>
      <c r="F3" s="63">
        <f t="shared" ref="F3:F66" si="0">TEXT(E3,"00\:00")+0</f>
        <v>8.819444444444445E-2</v>
      </c>
      <c r="G3" s="62">
        <v>0.5</v>
      </c>
      <c r="H3" s="62">
        <v>747</v>
      </c>
      <c r="I3" s="63">
        <f t="shared" ref="I3:I66" si="1">TEXT(H3,"00\:00")+0</f>
        <v>0.32430555555555557</v>
      </c>
      <c r="J3" s="62">
        <v>0.4</v>
      </c>
      <c r="K3" s="62">
        <v>1355</v>
      </c>
      <c r="L3" s="63">
        <f t="shared" ref="L3:L66" si="2">TEXT(K3,"00\:00")+0</f>
        <v>0.57986111111111116</v>
      </c>
      <c r="M3" s="62">
        <v>0.5</v>
      </c>
      <c r="N3" s="62">
        <v>2057</v>
      </c>
      <c r="O3" s="63">
        <f t="shared" ref="O3:O65" si="3">TEXT(N3,"00\:00")+0</f>
        <v>0.87291666666666667</v>
      </c>
      <c r="P3" s="62">
        <v>0.4</v>
      </c>
    </row>
    <row r="4" spans="1:28">
      <c r="A4" s="62">
        <v>90</v>
      </c>
      <c r="B4" s="62">
        <v>2024</v>
      </c>
      <c r="C4" s="62">
        <v>1</v>
      </c>
      <c r="D4" s="62">
        <v>3</v>
      </c>
      <c r="E4" s="62">
        <v>353</v>
      </c>
      <c r="F4" s="63">
        <f t="shared" si="0"/>
        <v>0.16180555555555556</v>
      </c>
      <c r="G4" s="62">
        <v>0.5</v>
      </c>
      <c r="H4" s="62">
        <v>911</v>
      </c>
      <c r="I4" s="63">
        <f t="shared" si="1"/>
        <v>0.38263888888888886</v>
      </c>
      <c r="J4" s="62">
        <v>0.4</v>
      </c>
      <c r="K4" s="62">
        <v>1446</v>
      </c>
      <c r="L4" s="63">
        <f t="shared" si="2"/>
        <v>0.61527777777777781</v>
      </c>
      <c r="M4" s="62">
        <v>0.5</v>
      </c>
      <c r="N4" s="62">
        <v>2150</v>
      </c>
      <c r="O4" s="63">
        <f t="shared" si="3"/>
        <v>0.90972222222222221</v>
      </c>
      <c r="P4" s="62">
        <v>0.4</v>
      </c>
    </row>
    <row r="5" spans="1:28">
      <c r="A5" s="62">
        <v>90</v>
      </c>
      <c r="B5" s="62">
        <v>2024</v>
      </c>
      <c r="C5" s="62">
        <v>1</v>
      </c>
      <c r="D5" s="62">
        <v>4</v>
      </c>
      <c r="E5" s="62">
        <v>534</v>
      </c>
      <c r="F5" s="63">
        <f t="shared" si="0"/>
        <v>0.23194444444444445</v>
      </c>
      <c r="G5" s="62">
        <v>0.5</v>
      </c>
      <c r="H5" s="62">
        <v>1049</v>
      </c>
      <c r="I5" s="63">
        <f t="shared" si="1"/>
        <v>0.45069444444444445</v>
      </c>
      <c r="J5" s="62">
        <v>0.4</v>
      </c>
      <c r="K5" s="62">
        <v>1545</v>
      </c>
      <c r="L5" s="63">
        <f t="shared" si="2"/>
        <v>0.65625</v>
      </c>
      <c r="M5" s="62">
        <v>0.5</v>
      </c>
      <c r="N5" s="62">
        <v>2245</v>
      </c>
      <c r="O5" s="63">
        <f t="shared" si="3"/>
        <v>0.94791666666666663</v>
      </c>
      <c r="P5" s="62">
        <v>0.3</v>
      </c>
    </row>
    <row r="6" spans="1:28">
      <c r="A6" s="62">
        <v>90</v>
      </c>
      <c r="B6" s="62">
        <v>2024</v>
      </c>
      <c r="C6" s="62">
        <v>1</v>
      </c>
      <c r="D6" s="62">
        <v>5</v>
      </c>
      <c r="E6" s="62">
        <v>629</v>
      </c>
      <c r="F6" s="63">
        <f t="shared" si="0"/>
        <v>0.27013888888888887</v>
      </c>
      <c r="G6" s="62">
        <v>0.5</v>
      </c>
      <c r="H6" s="62">
        <v>1211</v>
      </c>
      <c r="I6" s="63">
        <f t="shared" si="1"/>
        <v>0.50763888888888886</v>
      </c>
      <c r="J6" s="62">
        <v>0.4</v>
      </c>
      <c r="K6" s="62">
        <v>1641</v>
      </c>
      <c r="L6" s="63">
        <f t="shared" si="2"/>
        <v>0.69513888888888886</v>
      </c>
      <c r="M6" s="62">
        <v>0.5</v>
      </c>
      <c r="N6" s="62">
        <v>2340</v>
      </c>
      <c r="O6" s="63">
        <f t="shared" si="3"/>
        <v>0.98611111111111116</v>
      </c>
      <c r="P6" s="62">
        <v>0.3</v>
      </c>
    </row>
    <row r="7" spans="1:28">
      <c r="A7" s="62">
        <v>90</v>
      </c>
      <c r="B7" s="62">
        <v>2024</v>
      </c>
      <c r="C7" s="62">
        <v>1</v>
      </c>
      <c r="D7" s="62">
        <v>6</v>
      </c>
      <c r="E7" s="62">
        <v>710</v>
      </c>
      <c r="F7" s="63">
        <f t="shared" si="0"/>
        <v>0.2986111111111111</v>
      </c>
      <c r="G7" s="62">
        <v>0.5</v>
      </c>
      <c r="H7" s="62">
        <v>1304</v>
      </c>
      <c r="I7" s="63">
        <f t="shared" si="1"/>
        <v>0.5444444444444444</v>
      </c>
      <c r="J7" s="62">
        <v>0.4</v>
      </c>
      <c r="K7" s="62">
        <v>1728</v>
      </c>
      <c r="L7" s="63">
        <f t="shared" si="2"/>
        <v>0.72777777777777775</v>
      </c>
      <c r="M7" s="62">
        <v>0.5</v>
      </c>
      <c r="N7" s="62"/>
      <c r="O7" s="63"/>
      <c r="P7" s="62"/>
      <c r="AB7" s="15" t="s">
        <v>45</v>
      </c>
    </row>
    <row r="8" spans="1:28">
      <c r="A8" s="62">
        <v>91</v>
      </c>
      <c r="B8" s="62">
        <v>2024</v>
      </c>
      <c r="C8" s="62">
        <v>1</v>
      </c>
      <c r="D8" s="62">
        <v>7</v>
      </c>
      <c r="E8" s="62">
        <v>29</v>
      </c>
      <c r="F8" s="63">
        <f t="shared" si="0"/>
        <v>2.013888888888889E-2</v>
      </c>
      <c r="G8" s="62">
        <v>0.3</v>
      </c>
      <c r="H8" s="62">
        <v>748</v>
      </c>
      <c r="I8" s="63">
        <f t="shared" si="1"/>
        <v>0.32500000000000001</v>
      </c>
      <c r="J8" s="62">
        <v>0.6</v>
      </c>
      <c r="K8" s="62">
        <v>1345</v>
      </c>
      <c r="L8" s="63">
        <f t="shared" si="2"/>
        <v>0.57291666666666663</v>
      </c>
      <c r="M8" s="62">
        <v>0.4</v>
      </c>
      <c r="N8" s="62">
        <v>1811</v>
      </c>
      <c r="O8" s="63">
        <f t="shared" si="3"/>
        <v>0.75763888888888886</v>
      </c>
      <c r="P8" s="62">
        <v>0.5</v>
      </c>
    </row>
    <row r="9" spans="1:28">
      <c r="A9" s="62">
        <v>91</v>
      </c>
      <c r="B9" s="62">
        <v>2024</v>
      </c>
      <c r="C9" s="62">
        <v>1</v>
      </c>
      <c r="D9" s="62">
        <v>8</v>
      </c>
      <c r="E9" s="62">
        <v>112</v>
      </c>
      <c r="F9" s="63">
        <f t="shared" si="0"/>
        <v>0.05</v>
      </c>
      <c r="G9" s="62">
        <v>0.3</v>
      </c>
      <c r="H9" s="62">
        <v>824</v>
      </c>
      <c r="I9" s="63">
        <f t="shared" si="1"/>
        <v>0.35</v>
      </c>
      <c r="J9" s="62">
        <v>0.6</v>
      </c>
      <c r="K9" s="62">
        <v>1422</v>
      </c>
      <c r="L9" s="63">
        <f t="shared" si="2"/>
        <v>0.59861111111111109</v>
      </c>
      <c r="M9" s="62">
        <v>0.4</v>
      </c>
      <c r="N9" s="62">
        <v>1853</v>
      </c>
      <c r="O9" s="63">
        <f t="shared" si="3"/>
        <v>0.78680555555555554</v>
      </c>
      <c r="P9" s="62">
        <v>0.5</v>
      </c>
    </row>
    <row r="10" spans="1:28">
      <c r="A10" s="62">
        <v>91</v>
      </c>
      <c r="B10" s="62">
        <v>2024</v>
      </c>
      <c r="C10" s="62">
        <v>1</v>
      </c>
      <c r="D10" s="62">
        <v>9</v>
      </c>
      <c r="E10" s="62">
        <v>152</v>
      </c>
      <c r="F10" s="63">
        <f t="shared" si="0"/>
        <v>7.7777777777777779E-2</v>
      </c>
      <c r="G10" s="62">
        <v>0.2</v>
      </c>
      <c r="H10" s="62">
        <v>858</v>
      </c>
      <c r="I10" s="63">
        <f t="shared" si="1"/>
        <v>0.37361111111111112</v>
      </c>
      <c r="J10" s="62">
        <v>0.6</v>
      </c>
      <c r="K10" s="62">
        <v>1458</v>
      </c>
      <c r="L10" s="63">
        <f t="shared" si="2"/>
        <v>0.62361111111111112</v>
      </c>
      <c r="M10" s="62">
        <v>0.4</v>
      </c>
      <c r="N10" s="62">
        <v>1937</v>
      </c>
      <c r="O10" s="63">
        <f t="shared" si="3"/>
        <v>0.81736111111111109</v>
      </c>
      <c r="P10" s="62">
        <v>0.5</v>
      </c>
    </row>
    <row r="11" spans="1:28">
      <c r="A11" s="62">
        <v>91</v>
      </c>
      <c r="B11" s="62">
        <v>2024</v>
      </c>
      <c r="C11" s="62">
        <v>1</v>
      </c>
      <c r="D11" s="62">
        <v>10</v>
      </c>
      <c r="E11" s="62">
        <v>229</v>
      </c>
      <c r="F11" s="63">
        <f t="shared" si="0"/>
        <v>0.10347222222222222</v>
      </c>
      <c r="G11" s="62">
        <v>0.2</v>
      </c>
      <c r="H11" s="62">
        <v>933</v>
      </c>
      <c r="I11" s="63">
        <f t="shared" si="1"/>
        <v>0.39791666666666664</v>
      </c>
      <c r="J11" s="62">
        <v>0.6</v>
      </c>
      <c r="K11" s="62">
        <v>1534</v>
      </c>
      <c r="L11" s="63">
        <f t="shared" si="2"/>
        <v>0.64861111111111114</v>
      </c>
      <c r="M11" s="62">
        <v>0.4</v>
      </c>
      <c r="N11" s="62">
        <v>2026</v>
      </c>
      <c r="O11" s="63">
        <f t="shared" si="3"/>
        <v>0.85138888888888886</v>
      </c>
      <c r="P11" s="62">
        <v>0.5</v>
      </c>
    </row>
    <row r="12" spans="1:28">
      <c r="A12" s="62">
        <v>91</v>
      </c>
      <c r="B12" s="62">
        <v>2024</v>
      </c>
      <c r="C12" s="62">
        <v>1</v>
      </c>
      <c r="D12" s="62">
        <v>11</v>
      </c>
      <c r="E12" s="62">
        <v>306</v>
      </c>
      <c r="F12" s="63">
        <f t="shared" si="0"/>
        <v>0.12916666666666668</v>
      </c>
      <c r="G12" s="62">
        <v>0.2</v>
      </c>
      <c r="H12" s="62">
        <v>1007</v>
      </c>
      <c r="I12" s="63">
        <f t="shared" si="1"/>
        <v>0.42152777777777778</v>
      </c>
      <c r="J12" s="62">
        <v>0.6</v>
      </c>
      <c r="K12" s="62">
        <v>1613</v>
      </c>
      <c r="L12" s="63">
        <f t="shared" si="2"/>
        <v>0.67569444444444449</v>
      </c>
      <c r="M12" s="62">
        <v>0.4</v>
      </c>
      <c r="N12" s="62">
        <v>2119</v>
      </c>
      <c r="O12" s="63">
        <f t="shared" si="3"/>
        <v>0.8881944444444444</v>
      </c>
      <c r="P12" s="62">
        <v>0.5</v>
      </c>
    </row>
    <row r="13" spans="1:28">
      <c r="A13" s="62">
        <v>91</v>
      </c>
      <c r="B13" s="62">
        <v>2024</v>
      </c>
      <c r="C13" s="62">
        <v>1</v>
      </c>
      <c r="D13" s="62">
        <v>12</v>
      </c>
      <c r="E13" s="62">
        <v>346</v>
      </c>
      <c r="F13" s="63">
        <f t="shared" si="0"/>
        <v>0.15694444444444444</v>
      </c>
      <c r="G13" s="62">
        <v>0.2</v>
      </c>
      <c r="H13" s="62">
        <v>1041</v>
      </c>
      <c r="I13" s="63">
        <f t="shared" si="1"/>
        <v>0.44513888888888886</v>
      </c>
      <c r="J13" s="62">
        <v>0.6</v>
      </c>
      <c r="K13" s="62">
        <v>1655</v>
      </c>
      <c r="L13" s="63">
        <f t="shared" si="2"/>
        <v>0.70486111111111116</v>
      </c>
      <c r="M13" s="62">
        <v>0.3</v>
      </c>
      <c r="N13" s="62">
        <v>2216</v>
      </c>
      <c r="O13" s="63">
        <f t="shared" si="3"/>
        <v>0.92777777777777781</v>
      </c>
      <c r="P13" s="62">
        <v>0.5</v>
      </c>
    </row>
    <row r="14" spans="1:28">
      <c r="A14" s="62">
        <v>91</v>
      </c>
      <c r="B14" s="62">
        <v>2024</v>
      </c>
      <c r="C14" s="62">
        <v>1</v>
      </c>
      <c r="D14" s="62">
        <v>13</v>
      </c>
      <c r="E14" s="62">
        <v>428</v>
      </c>
      <c r="F14" s="63">
        <f t="shared" si="0"/>
        <v>0.18611111111111112</v>
      </c>
      <c r="G14" s="62">
        <v>0.3</v>
      </c>
      <c r="H14" s="62">
        <v>1118</v>
      </c>
      <c r="I14" s="63">
        <f t="shared" si="1"/>
        <v>0.47083333333333333</v>
      </c>
      <c r="J14" s="62">
        <v>0.6</v>
      </c>
      <c r="K14" s="62">
        <v>1742</v>
      </c>
      <c r="L14" s="63">
        <f t="shared" si="2"/>
        <v>0.73750000000000004</v>
      </c>
      <c r="M14" s="62">
        <v>0.3</v>
      </c>
      <c r="N14" s="62">
        <v>2315</v>
      </c>
      <c r="O14" s="63">
        <f t="shared" si="3"/>
        <v>0.96875</v>
      </c>
      <c r="P14" s="62">
        <v>0.5</v>
      </c>
    </row>
    <row r="15" spans="1:28">
      <c r="A15" s="62">
        <v>91</v>
      </c>
      <c r="B15" s="62">
        <v>2024</v>
      </c>
      <c r="C15" s="62">
        <v>1</v>
      </c>
      <c r="D15" s="62">
        <v>14</v>
      </c>
      <c r="E15" s="62">
        <v>516</v>
      </c>
      <c r="F15" s="63">
        <f t="shared" si="0"/>
        <v>0.21944444444444444</v>
      </c>
      <c r="G15" s="62">
        <v>0.3</v>
      </c>
      <c r="H15" s="62">
        <v>1157</v>
      </c>
      <c r="I15" s="63">
        <f t="shared" si="1"/>
        <v>0.49791666666666667</v>
      </c>
      <c r="J15" s="62">
        <v>0.6</v>
      </c>
      <c r="K15" s="62">
        <v>1833</v>
      </c>
      <c r="L15" s="63">
        <f t="shared" si="2"/>
        <v>0.7729166666666667</v>
      </c>
      <c r="M15" s="62">
        <v>0.3</v>
      </c>
      <c r="N15" s="62"/>
      <c r="O15" s="63"/>
      <c r="P15" s="62"/>
    </row>
    <row r="16" spans="1:28">
      <c r="A16" s="62">
        <v>90</v>
      </c>
      <c r="B16" s="62">
        <v>2024</v>
      </c>
      <c r="C16" s="62">
        <v>1</v>
      </c>
      <c r="D16" s="62">
        <v>15</v>
      </c>
      <c r="E16" s="62">
        <v>17</v>
      </c>
      <c r="F16" s="63">
        <f t="shared" si="0"/>
        <v>1.1805555555555555E-2</v>
      </c>
      <c r="G16" s="62">
        <v>0.5</v>
      </c>
      <c r="H16" s="62">
        <v>613</v>
      </c>
      <c r="I16" s="63">
        <f t="shared" si="1"/>
        <v>0.2590277777777778</v>
      </c>
      <c r="J16" s="62">
        <v>0.4</v>
      </c>
      <c r="K16" s="62">
        <v>1241</v>
      </c>
      <c r="L16" s="63">
        <f t="shared" si="2"/>
        <v>0.52847222222222223</v>
      </c>
      <c r="M16" s="62">
        <v>0.6</v>
      </c>
      <c r="N16" s="62">
        <v>1930</v>
      </c>
      <c r="O16" s="63">
        <f t="shared" si="3"/>
        <v>0.8125</v>
      </c>
      <c r="P16" s="62">
        <v>0.3</v>
      </c>
    </row>
    <row r="17" spans="1:16">
      <c r="A17" s="62">
        <v>90</v>
      </c>
      <c r="B17" s="62">
        <v>2024</v>
      </c>
      <c r="C17" s="62">
        <v>1</v>
      </c>
      <c r="D17" s="62">
        <v>16</v>
      </c>
      <c r="E17" s="62">
        <v>128</v>
      </c>
      <c r="F17" s="63">
        <f t="shared" si="0"/>
        <v>6.1111111111111109E-2</v>
      </c>
      <c r="G17" s="62">
        <v>0.5</v>
      </c>
      <c r="H17" s="62">
        <v>724</v>
      </c>
      <c r="I17" s="63">
        <f t="shared" si="1"/>
        <v>0.30833333333333335</v>
      </c>
      <c r="J17" s="62">
        <v>0.4</v>
      </c>
      <c r="K17" s="62">
        <v>1332</v>
      </c>
      <c r="L17" s="63">
        <f t="shared" si="2"/>
        <v>0.56388888888888888</v>
      </c>
      <c r="M17" s="62">
        <v>0.6</v>
      </c>
      <c r="N17" s="62">
        <v>2032</v>
      </c>
      <c r="O17" s="63">
        <f t="shared" si="3"/>
        <v>0.85555555555555551</v>
      </c>
      <c r="P17" s="62">
        <v>0.3</v>
      </c>
    </row>
    <row r="18" spans="1:16">
      <c r="A18" s="62">
        <v>90</v>
      </c>
      <c r="B18" s="62">
        <v>2024</v>
      </c>
      <c r="C18" s="62">
        <v>1</v>
      </c>
      <c r="D18" s="62">
        <v>17</v>
      </c>
      <c r="E18" s="62">
        <v>259</v>
      </c>
      <c r="F18" s="63">
        <f t="shared" si="0"/>
        <v>0.12430555555555556</v>
      </c>
      <c r="G18" s="62">
        <v>0.5</v>
      </c>
      <c r="H18" s="62">
        <v>856</v>
      </c>
      <c r="I18" s="63">
        <f t="shared" si="1"/>
        <v>0.37222222222222223</v>
      </c>
      <c r="J18" s="62">
        <v>0.4</v>
      </c>
      <c r="K18" s="62">
        <v>1437</v>
      </c>
      <c r="L18" s="63">
        <f t="shared" si="2"/>
        <v>0.60902777777777772</v>
      </c>
      <c r="M18" s="62">
        <v>0.6</v>
      </c>
      <c r="N18" s="62">
        <v>2141</v>
      </c>
      <c r="O18" s="63">
        <f t="shared" si="3"/>
        <v>0.90347222222222223</v>
      </c>
      <c r="P18" s="62">
        <v>0.3</v>
      </c>
    </row>
    <row r="19" spans="1:16">
      <c r="A19" s="62">
        <v>90</v>
      </c>
      <c r="B19" s="62">
        <v>2024</v>
      </c>
      <c r="C19" s="62">
        <v>1</v>
      </c>
      <c r="D19" s="62">
        <v>18</v>
      </c>
      <c r="E19" s="62">
        <v>449</v>
      </c>
      <c r="F19" s="63">
        <f t="shared" si="0"/>
        <v>0.20069444444444445</v>
      </c>
      <c r="G19" s="62">
        <v>0.5</v>
      </c>
      <c r="H19" s="62">
        <v>1047</v>
      </c>
      <c r="I19" s="63">
        <f t="shared" si="1"/>
        <v>0.44930555555555557</v>
      </c>
      <c r="J19" s="62">
        <v>0.4</v>
      </c>
      <c r="K19" s="62">
        <v>1557</v>
      </c>
      <c r="L19" s="63">
        <f t="shared" si="2"/>
        <v>0.6645833333333333</v>
      </c>
      <c r="M19" s="62">
        <v>0.5</v>
      </c>
      <c r="N19" s="62">
        <v>2257</v>
      </c>
      <c r="O19" s="63">
        <f t="shared" si="3"/>
        <v>0.95625000000000004</v>
      </c>
      <c r="P19" s="62">
        <v>0.3</v>
      </c>
    </row>
    <row r="20" spans="1:16">
      <c r="A20" s="62">
        <v>90</v>
      </c>
      <c r="B20" s="62">
        <v>2024</v>
      </c>
      <c r="C20" s="62">
        <v>1</v>
      </c>
      <c r="D20" s="62">
        <v>19</v>
      </c>
      <c r="E20" s="62">
        <v>611</v>
      </c>
      <c r="F20" s="63">
        <f t="shared" si="0"/>
        <v>0.25763888888888886</v>
      </c>
      <c r="G20" s="62">
        <v>0.6</v>
      </c>
      <c r="H20" s="62">
        <v>1218</v>
      </c>
      <c r="I20" s="63">
        <f t="shared" si="1"/>
        <v>0.51249999999999996</v>
      </c>
      <c r="J20" s="62">
        <v>0.4</v>
      </c>
      <c r="K20" s="62">
        <v>1718</v>
      </c>
      <c r="L20" s="63">
        <f t="shared" si="2"/>
        <v>0.72083333333333333</v>
      </c>
      <c r="M20" s="62">
        <v>0.5</v>
      </c>
      <c r="N20" s="62"/>
      <c r="O20" s="63"/>
      <c r="P20" s="62"/>
    </row>
    <row r="21" spans="1:16">
      <c r="A21" s="62">
        <v>91</v>
      </c>
      <c r="B21" s="62">
        <v>2024</v>
      </c>
      <c r="C21" s="62">
        <v>1</v>
      </c>
      <c r="D21" s="62">
        <v>20</v>
      </c>
      <c r="E21" s="62">
        <v>9</v>
      </c>
      <c r="F21" s="63">
        <f t="shared" si="0"/>
        <v>6.2500000000000003E-3</v>
      </c>
      <c r="G21" s="62">
        <v>0.3</v>
      </c>
      <c r="H21" s="62">
        <v>711</v>
      </c>
      <c r="I21" s="63">
        <f t="shared" si="1"/>
        <v>0.29930555555555555</v>
      </c>
      <c r="J21" s="62">
        <v>0.6</v>
      </c>
      <c r="K21" s="62">
        <v>1321</v>
      </c>
      <c r="L21" s="63">
        <f t="shared" si="2"/>
        <v>0.55625000000000002</v>
      </c>
      <c r="M21" s="62">
        <v>0.4</v>
      </c>
      <c r="N21" s="62">
        <v>1823</v>
      </c>
      <c r="O21" s="63">
        <f t="shared" si="3"/>
        <v>0.76597222222222228</v>
      </c>
      <c r="P21" s="62">
        <v>0.5</v>
      </c>
    </row>
    <row r="22" spans="1:16">
      <c r="A22" s="62">
        <v>91</v>
      </c>
      <c r="B22" s="62">
        <v>2024</v>
      </c>
      <c r="C22" s="62">
        <v>1</v>
      </c>
      <c r="D22" s="62">
        <v>21</v>
      </c>
      <c r="E22" s="62">
        <v>107</v>
      </c>
      <c r="F22" s="63">
        <f t="shared" si="0"/>
        <v>4.6527777777777779E-2</v>
      </c>
      <c r="G22" s="62">
        <v>0.3</v>
      </c>
      <c r="H22" s="62">
        <v>759</v>
      </c>
      <c r="I22" s="63">
        <f t="shared" si="1"/>
        <v>0.33263888888888887</v>
      </c>
      <c r="J22" s="62">
        <v>0.6</v>
      </c>
      <c r="K22" s="62">
        <v>1410</v>
      </c>
      <c r="L22" s="63">
        <f t="shared" si="2"/>
        <v>0.59027777777777779</v>
      </c>
      <c r="M22" s="62">
        <v>0.4</v>
      </c>
      <c r="N22" s="62">
        <v>1913</v>
      </c>
      <c r="O22" s="63">
        <f t="shared" si="3"/>
        <v>0.80069444444444449</v>
      </c>
      <c r="P22" s="62">
        <v>0.5</v>
      </c>
    </row>
    <row r="23" spans="1:16">
      <c r="A23" s="62">
        <v>91</v>
      </c>
      <c r="B23" s="62">
        <v>2024</v>
      </c>
      <c r="C23" s="62">
        <v>1</v>
      </c>
      <c r="D23" s="62">
        <v>22</v>
      </c>
      <c r="E23" s="62">
        <v>152</v>
      </c>
      <c r="F23" s="63">
        <f t="shared" si="0"/>
        <v>7.7777777777777779E-2</v>
      </c>
      <c r="G23" s="62">
        <v>0.3</v>
      </c>
      <c r="H23" s="62">
        <v>840</v>
      </c>
      <c r="I23" s="63">
        <f t="shared" si="1"/>
        <v>0.3611111111111111</v>
      </c>
      <c r="J23" s="62">
        <v>0.6</v>
      </c>
      <c r="K23" s="62">
        <v>1449</v>
      </c>
      <c r="L23" s="63">
        <f t="shared" si="2"/>
        <v>0.61736111111111114</v>
      </c>
      <c r="M23" s="62">
        <v>0.4</v>
      </c>
      <c r="N23" s="62">
        <v>1954</v>
      </c>
      <c r="O23" s="63">
        <f t="shared" si="3"/>
        <v>0.82916666666666672</v>
      </c>
      <c r="P23" s="62">
        <v>0.5</v>
      </c>
    </row>
    <row r="24" spans="1:16">
      <c r="A24" s="62">
        <v>91</v>
      </c>
      <c r="B24" s="62">
        <v>2024</v>
      </c>
      <c r="C24" s="62">
        <v>1</v>
      </c>
      <c r="D24" s="62">
        <v>23</v>
      </c>
      <c r="E24" s="62">
        <v>227</v>
      </c>
      <c r="F24" s="63">
        <f t="shared" si="0"/>
        <v>0.10208333333333333</v>
      </c>
      <c r="G24" s="62">
        <v>0.3</v>
      </c>
      <c r="H24" s="62">
        <v>914</v>
      </c>
      <c r="I24" s="63">
        <f t="shared" si="1"/>
        <v>0.38472222222222224</v>
      </c>
      <c r="J24" s="62">
        <v>0.6</v>
      </c>
      <c r="K24" s="62">
        <v>1521</v>
      </c>
      <c r="L24" s="63">
        <f t="shared" si="2"/>
        <v>0.63958333333333328</v>
      </c>
      <c r="M24" s="62">
        <v>0.4</v>
      </c>
      <c r="N24" s="62">
        <v>2029</v>
      </c>
      <c r="O24" s="63">
        <f t="shared" si="3"/>
        <v>0.85347222222222219</v>
      </c>
      <c r="P24" s="62">
        <v>0.5</v>
      </c>
    </row>
    <row r="25" spans="1:16">
      <c r="A25" s="62">
        <v>91</v>
      </c>
      <c r="B25" s="62">
        <v>2024</v>
      </c>
      <c r="C25" s="62">
        <v>1</v>
      </c>
      <c r="D25" s="62">
        <v>24</v>
      </c>
      <c r="E25" s="62">
        <v>255</v>
      </c>
      <c r="F25" s="63">
        <f t="shared" si="0"/>
        <v>0.12152777777777778</v>
      </c>
      <c r="G25" s="62">
        <v>0.3</v>
      </c>
      <c r="H25" s="62">
        <v>943</v>
      </c>
      <c r="I25" s="63">
        <f t="shared" si="1"/>
        <v>0.40486111111111112</v>
      </c>
      <c r="J25" s="62">
        <v>0.6</v>
      </c>
      <c r="K25" s="62">
        <v>1548</v>
      </c>
      <c r="L25" s="63">
        <f t="shared" si="2"/>
        <v>0.65833333333333333</v>
      </c>
      <c r="M25" s="62">
        <v>0.4</v>
      </c>
      <c r="N25" s="62">
        <v>2101</v>
      </c>
      <c r="O25" s="63">
        <f t="shared" si="3"/>
        <v>0.87569444444444444</v>
      </c>
      <c r="P25" s="62">
        <v>0.5</v>
      </c>
    </row>
    <row r="26" spans="1:16">
      <c r="A26" s="62">
        <v>91</v>
      </c>
      <c r="B26" s="62">
        <v>2024</v>
      </c>
      <c r="C26" s="62">
        <v>1</v>
      </c>
      <c r="D26" s="62">
        <v>25</v>
      </c>
      <c r="E26" s="62">
        <v>319</v>
      </c>
      <c r="F26" s="63">
        <f t="shared" si="0"/>
        <v>0.13819444444444445</v>
      </c>
      <c r="G26" s="62">
        <v>0.3</v>
      </c>
      <c r="H26" s="62">
        <v>1007</v>
      </c>
      <c r="I26" s="63">
        <f t="shared" si="1"/>
        <v>0.42152777777777778</v>
      </c>
      <c r="J26" s="62">
        <v>0.6</v>
      </c>
      <c r="K26" s="62">
        <v>1610</v>
      </c>
      <c r="L26" s="63">
        <f t="shared" si="2"/>
        <v>0.67361111111111116</v>
      </c>
      <c r="M26" s="62">
        <v>0.4</v>
      </c>
      <c r="N26" s="62">
        <v>2133</v>
      </c>
      <c r="O26" s="63">
        <f t="shared" si="3"/>
        <v>0.8979166666666667</v>
      </c>
      <c r="P26" s="62">
        <v>0.5</v>
      </c>
    </row>
    <row r="27" spans="1:16">
      <c r="A27" s="62">
        <v>91</v>
      </c>
      <c r="B27" s="62">
        <v>2024</v>
      </c>
      <c r="C27" s="62">
        <v>1</v>
      </c>
      <c r="D27" s="62">
        <v>26</v>
      </c>
      <c r="E27" s="62">
        <v>344</v>
      </c>
      <c r="F27" s="63">
        <f t="shared" si="0"/>
        <v>0.15555555555555556</v>
      </c>
      <c r="G27" s="62">
        <v>0.3</v>
      </c>
      <c r="H27" s="62">
        <v>1029</v>
      </c>
      <c r="I27" s="63">
        <f t="shared" si="1"/>
        <v>0.43680555555555556</v>
      </c>
      <c r="J27" s="62">
        <v>0.6</v>
      </c>
      <c r="K27" s="62">
        <v>1632</v>
      </c>
      <c r="L27" s="63">
        <f t="shared" si="2"/>
        <v>0.68888888888888888</v>
      </c>
      <c r="M27" s="62">
        <v>0.4</v>
      </c>
      <c r="N27" s="62">
        <v>2207</v>
      </c>
      <c r="O27" s="63">
        <f t="shared" si="3"/>
        <v>0.92152777777777772</v>
      </c>
      <c r="P27" s="62">
        <v>0.5</v>
      </c>
    </row>
    <row r="28" spans="1:16">
      <c r="A28" s="62">
        <v>91</v>
      </c>
      <c r="B28" s="62">
        <v>2024</v>
      </c>
      <c r="C28" s="62">
        <v>1</v>
      </c>
      <c r="D28" s="62">
        <v>27</v>
      </c>
      <c r="E28" s="62">
        <v>410</v>
      </c>
      <c r="F28" s="63">
        <f t="shared" si="0"/>
        <v>0.1736111111111111</v>
      </c>
      <c r="G28" s="62">
        <v>0.3</v>
      </c>
      <c r="H28" s="62">
        <v>1051</v>
      </c>
      <c r="I28" s="63">
        <f t="shared" si="1"/>
        <v>0.45208333333333334</v>
      </c>
      <c r="J28" s="62">
        <v>0.6</v>
      </c>
      <c r="K28" s="62">
        <v>1658</v>
      </c>
      <c r="L28" s="63">
        <f t="shared" si="2"/>
        <v>0.70694444444444449</v>
      </c>
      <c r="M28" s="62">
        <v>0.4</v>
      </c>
      <c r="N28" s="62">
        <v>2243</v>
      </c>
      <c r="O28" s="63">
        <f t="shared" si="3"/>
        <v>0.94652777777777775</v>
      </c>
      <c r="P28" s="62">
        <v>0.5</v>
      </c>
    </row>
    <row r="29" spans="1:16">
      <c r="A29" s="62">
        <v>91</v>
      </c>
      <c r="B29" s="62">
        <v>2024</v>
      </c>
      <c r="C29" s="62">
        <v>1</v>
      </c>
      <c r="D29" s="62">
        <v>28</v>
      </c>
      <c r="E29" s="62">
        <v>439</v>
      </c>
      <c r="F29" s="63">
        <f t="shared" si="0"/>
        <v>0.19375000000000001</v>
      </c>
      <c r="G29" s="62">
        <v>0.3</v>
      </c>
      <c r="H29" s="62">
        <v>1112</v>
      </c>
      <c r="I29" s="63">
        <f t="shared" si="1"/>
        <v>0.46666666666666667</v>
      </c>
      <c r="J29" s="62">
        <v>0.6</v>
      </c>
      <c r="K29" s="62">
        <v>1726</v>
      </c>
      <c r="L29" s="63">
        <f t="shared" si="2"/>
        <v>0.72638888888888886</v>
      </c>
      <c r="M29" s="62">
        <v>0.4</v>
      </c>
      <c r="N29" s="62">
        <v>2322</v>
      </c>
      <c r="O29" s="63">
        <f t="shared" si="3"/>
        <v>0.97361111111111109</v>
      </c>
      <c r="P29" s="62">
        <v>0.5</v>
      </c>
    </row>
    <row r="30" spans="1:16">
      <c r="A30" s="62">
        <v>91</v>
      </c>
      <c r="B30" s="62">
        <v>2024</v>
      </c>
      <c r="C30" s="62">
        <v>1</v>
      </c>
      <c r="D30" s="62">
        <v>29</v>
      </c>
      <c r="E30" s="62">
        <v>511</v>
      </c>
      <c r="F30" s="63">
        <f t="shared" si="0"/>
        <v>0.21597222222222223</v>
      </c>
      <c r="G30" s="62">
        <v>0.4</v>
      </c>
      <c r="H30" s="62">
        <v>1134</v>
      </c>
      <c r="I30" s="63">
        <f t="shared" si="1"/>
        <v>0.48194444444444445</v>
      </c>
      <c r="J30" s="62">
        <v>0.6</v>
      </c>
      <c r="K30" s="62">
        <v>1800</v>
      </c>
      <c r="L30" s="63">
        <f t="shared" si="2"/>
        <v>0.75</v>
      </c>
      <c r="M30" s="62">
        <v>0.4</v>
      </c>
      <c r="N30" s="62"/>
      <c r="O30" s="63"/>
      <c r="P30" s="62"/>
    </row>
    <row r="31" spans="1:16">
      <c r="A31" s="62">
        <v>90</v>
      </c>
      <c r="B31" s="62">
        <v>2024</v>
      </c>
      <c r="C31" s="62">
        <v>1</v>
      </c>
      <c r="D31" s="62">
        <v>30</v>
      </c>
      <c r="E31" s="62">
        <v>3</v>
      </c>
      <c r="F31" s="63">
        <f t="shared" si="0"/>
        <v>2.0833333333333333E-3</v>
      </c>
      <c r="G31" s="62">
        <v>0.5</v>
      </c>
      <c r="H31" s="62">
        <v>547</v>
      </c>
      <c r="I31" s="63">
        <f t="shared" si="1"/>
        <v>0.24097222222222223</v>
      </c>
      <c r="J31" s="62">
        <v>0.4</v>
      </c>
      <c r="K31" s="62">
        <v>1155</v>
      </c>
      <c r="L31" s="63">
        <f t="shared" si="2"/>
        <v>0.49652777777777779</v>
      </c>
      <c r="M31" s="62">
        <v>0.6</v>
      </c>
      <c r="N31" s="62">
        <v>1839</v>
      </c>
      <c r="O31" s="63">
        <f t="shared" si="3"/>
        <v>0.77708333333333335</v>
      </c>
      <c r="P31" s="62">
        <v>0.4</v>
      </c>
    </row>
    <row r="32" spans="1:16">
      <c r="A32" s="62">
        <v>90</v>
      </c>
      <c r="B32" s="62">
        <v>2024</v>
      </c>
      <c r="C32" s="62">
        <v>1</v>
      </c>
      <c r="D32" s="62">
        <v>31</v>
      </c>
      <c r="E32" s="62">
        <v>52</v>
      </c>
      <c r="F32" s="63">
        <f t="shared" si="0"/>
        <v>3.6111111111111108E-2</v>
      </c>
      <c r="G32" s="62">
        <v>0.5</v>
      </c>
      <c r="H32" s="62">
        <v>634</v>
      </c>
      <c r="I32" s="63">
        <f t="shared" si="1"/>
        <v>0.27361111111111114</v>
      </c>
      <c r="J32" s="62">
        <v>0.4</v>
      </c>
      <c r="K32" s="62">
        <v>1221</v>
      </c>
      <c r="L32" s="63">
        <f t="shared" si="2"/>
        <v>0.51458333333333328</v>
      </c>
      <c r="M32" s="62">
        <v>0.5</v>
      </c>
      <c r="N32" s="62">
        <v>1926</v>
      </c>
      <c r="O32" s="63">
        <f t="shared" si="3"/>
        <v>0.80972222222222223</v>
      </c>
      <c r="P32" s="62">
        <v>0.4</v>
      </c>
    </row>
    <row r="33" spans="1:16">
      <c r="A33" s="71">
        <v>90</v>
      </c>
      <c r="B33" s="71">
        <v>2024</v>
      </c>
      <c r="C33" s="71">
        <v>2</v>
      </c>
      <c r="D33" s="71">
        <v>1</v>
      </c>
      <c r="E33" s="71">
        <v>202</v>
      </c>
      <c r="F33" s="72">
        <f t="shared" si="0"/>
        <v>8.4722222222222227E-2</v>
      </c>
      <c r="G33" s="71">
        <v>0.5</v>
      </c>
      <c r="H33" s="71">
        <v>753</v>
      </c>
      <c r="I33" s="72">
        <f t="shared" si="1"/>
        <v>0.32847222222222222</v>
      </c>
      <c r="J33" s="71">
        <v>0.5</v>
      </c>
      <c r="K33" s="71">
        <v>1257</v>
      </c>
      <c r="L33" s="72">
        <f t="shared" si="2"/>
        <v>0.5395833333333333</v>
      </c>
      <c r="M33" s="71">
        <v>0.5</v>
      </c>
      <c r="N33" s="71">
        <v>2025</v>
      </c>
      <c r="O33" s="72">
        <f t="shared" si="3"/>
        <v>0.85069444444444442</v>
      </c>
      <c r="P33" s="71">
        <v>0.4</v>
      </c>
    </row>
    <row r="34" spans="1:16">
      <c r="A34" s="71">
        <v>90</v>
      </c>
      <c r="B34" s="71">
        <v>2024</v>
      </c>
      <c r="C34" s="71">
        <v>2</v>
      </c>
      <c r="D34" s="71">
        <v>2</v>
      </c>
      <c r="E34" s="71">
        <v>403</v>
      </c>
      <c r="F34" s="72">
        <f t="shared" si="0"/>
        <v>0.16875000000000001</v>
      </c>
      <c r="G34" s="71">
        <v>0.5</v>
      </c>
      <c r="H34" s="71">
        <v>941</v>
      </c>
      <c r="I34" s="72">
        <f t="shared" si="1"/>
        <v>0.40347222222222223</v>
      </c>
      <c r="J34" s="71">
        <v>0.5</v>
      </c>
      <c r="K34" s="71">
        <v>1400</v>
      </c>
      <c r="L34" s="72">
        <f t="shared" si="2"/>
        <v>0.58333333333333337</v>
      </c>
      <c r="M34" s="71">
        <v>0.5</v>
      </c>
      <c r="N34" s="71">
        <v>2133</v>
      </c>
      <c r="O34" s="72">
        <f t="shared" si="3"/>
        <v>0.8979166666666667</v>
      </c>
      <c r="P34" s="71">
        <v>0.4</v>
      </c>
    </row>
    <row r="35" spans="1:16">
      <c r="A35" s="71">
        <v>90</v>
      </c>
      <c r="B35" s="71">
        <v>2024</v>
      </c>
      <c r="C35" s="71">
        <v>2</v>
      </c>
      <c r="D35" s="71">
        <v>3</v>
      </c>
      <c r="E35" s="71">
        <v>548</v>
      </c>
      <c r="F35" s="72">
        <f t="shared" si="0"/>
        <v>0.24166666666666667</v>
      </c>
      <c r="G35" s="71">
        <v>0.5</v>
      </c>
      <c r="H35" s="71">
        <v>1129</v>
      </c>
      <c r="I35" s="72">
        <f t="shared" si="1"/>
        <v>0.47847222222222224</v>
      </c>
      <c r="J35" s="71">
        <v>0.5</v>
      </c>
      <c r="K35" s="71">
        <v>1530</v>
      </c>
      <c r="L35" s="72">
        <f t="shared" si="2"/>
        <v>0.64583333333333337</v>
      </c>
      <c r="M35" s="71">
        <v>0.5</v>
      </c>
      <c r="N35" s="71">
        <v>2247</v>
      </c>
      <c r="O35" s="72">
        <f t="shared" si="3"/>
        <v>0.94930555555555551</v>
      </c>
      <c r="P35" s="71">
        <v>0.3</v>
      </c>
    </row>
    <row r="36" spans="1:16">
      <c r="A36" s="71">
        <v>90</v>
      </c>
      <c r="B36" s="71">
        <v>2024</v>
      </c>
      <c r="C36" s="71">
        <v>2</v>
      </c>
      <c r="D36" s="71">
        <v>4</v>
      </c>
      <c r="E36" s="71">
        <v>640</v>
      </c>
      <c r="F36" s="72">
        <f t="shared" si="0"/>
        <v>0.27777777777777779</v>
      </c>
      <c r="G36" s="71">
        <v>0.6</v>
      </c>
      <c r="H36" s="71">
        <v>1236</v>
      </c>
      <c r="I36" s="72">
        <f t="shared" si="1"/>
        <v>0.52500000000000002</v>
      </c>
      <c r="J36" s="71">
        <v>0.4</v>
      </c>
      <c r="K36" s="71">
        <v>1648</v>
      </c>
      <c r="L36" s="72">
        <f t="shared" si="2"/>
        <v>0.7</v>
      </c>
      <c r="M36" s="71">
        <v>0.5</v>
      </c>
      <c r="N36" s="71">
        <v>2355</v>
      </c>
      <c r="O36" s="72">
        <f t="shared" si="3"/>
        <v>0.99652777777777779</v>
      </c>
      <c r="P36" s="71">
        <v>0.3</v>
      </c>
    </row>
    <row r="37" spans="1:16">
      <c r="A37" s="71">
        <v>90</v>
      </c>
      <c r="B37" s="71">
        <v>2024</v>
      </c>
      <c r="C37" s="71">
        <v>2</v>
      </c>
      <c r="D37" s="71">
        <v>5</v>
      </c>
      <c r="E37" s="71">
        <v>719</v>
      </c>
      <c r="F37" s="72">
        <f t="shared" si="0"/>
        <v>0.30486111111111114</v>
      </c>
      <c r="G37" s="71">
        <v>0.6</v>
      </c>
      <c r="H37" s="71">
        <v>1321</v>
      </c>
      <c r="I37" s="72">
        <f t="shared" si="1"/>
        <v>0.55625000000000002</v>
      </c>
      <c r="J37" s="71">
        <v>0.4</v>
      </c>
      <c r="K37" s="71">
        <v>1749</v>
      </c>
      <c r="L37" s="72">
        <f t="shared" si="2"/>
        <v>0.74236111111111114</v>
      </c>
      <c r="M37" s="71">
        <v>0.5</v>
      </c>
      <c r="N37" s="71"/>
      <c r="O37" s="72"/>
      <c r="P37" s="71"/>
    </row>
    <row r="38" spans="1:16">
      <c r="A38" s="71">
        <v>91</v>
      </c>
      <c r="B38" s="71">
        <v>2024</v>
      </c>
      <c r="C38" s="71">
        <v>2</v>
      </c>
      <c r="D38" s="71">
        <v>6</v>
      </c>
      <c r="E38" s="71">
        <v>48</v>
      </c>
      <c r="F38" s="72">
        <f t="shared" si="0"/>
        <v>3.3333333333333333E-2</v>
      </c>
      <c r="G38" s="71">
        <v>0.3</v>
      </c>
      <c r="H38" s="71">
        <v>755</v>
      </c>
      <c r="I38" s="72">
        <f t="shared" si="1"/>
        <v>0.3298611111111111</v>
      </c>
      <c r="J38" s="71">
        <v>0.6</v>
      </c>
      <c r="K38" s="71">
        <v>1358</v>
      </c>
      <c r="L38" s="72">
        <f t="shared" si="2"/>
        <v>0.58194444444444449</v>
      </c>
      <c r="M38" s="71">
        <v>0.4</v>
      </c>
      <c r="N38" s="71">
        <v>1843</v>
      </c>
      <c r="O38" s="72">
        <f t="shared" si="3"/>
        <v>0.77986111111111112</v>
      </c>
      <c r="P38" s="71">
        <v>0.5</v>
      </c>
    </row>
    <row r="39" spans="1:16">
      <c r="A39" s="71">
        <v>91</v>
      </c>
      <c r="B39" s="71">
        <v>2024</v>
      </c>
      <c r="C39" s="71">
        <v>2</v>
      </c>
      <c r="D39" s="71">
        <v>7</v>
      </c>
      <c r="E39" s="71">
        <v>133</v>
      </c>
      <c r="F39" s="72">
        <f t="shared" si="0"/>
        <v>6.458333333333334E-2</v>
      </c>
      <c r="G39" s="71">
        <v>0.3</v>
      </c>
      <c r="H39" s="71">
        <v>828</v>
      </c>
      <c r="I39" s="72">
        <f t="shared" si="1"/>
        <v>0.3527777777777778</v>
      </c>
      <c r="J39" s="71">
        <v>0.6</v>
      </c>
      <c r="K39" s="71">
        <v>1433</v>
      </c>
      <c r="L39" s="72">
        <f t="shared" si="2"/>
        <v>0.60624999999999996</v>
      </c>
      <c r="M39" s="71">
        <v>0.4</v>
      </c>
      <c r="N39" s="71">
        <v>1935</v>
      </c>
      <c r="O39" s="72">
        <f t="shared" si="3"/>
        <v>0.81597222222222221</v>
      </c>
      <c r="P39" s="71">
        <v>0.6</v>
      </c>
    </row>
    <row r="40" spans="1:16">
      <c r="A40" s="71">
        <v>91</v>
      </c>
      <c r="B40" s="71">
        <v>2024</v>
      </c>
      <c r="C40" s="71">
        <v>2</v>
      </c>
      <c r="D40" s="71">
        <v>8</v>
      </c>
      <c r="E40" s="71">
        <v>214</v>
      </c>
      <c r="F40" s="72">
        <f t="shared" si="0"/>
        <v>9.3055555555555558E-2</v>
      </c>
      <c r="G40" s="71">
        <v>0.3</v>
      </c>
      <c r="H40" s="71">
        <v>900</v>
      </c>
      <c r="I40" s="72">
        <f t="shared" si="1"/>
        <v>0.375</v>
      </c>
      <c r="J40" s="71">
        <v>0.7</v>
      </c>
      <c r="K40" s="71">
        <v>1508</v>
      </c>
      <c r="L40" s="72">
        <f t="shared" si="2"/>
        <v>0.63055555555555554</v>
      </c>
      <c r="M40" s="71">
        <v>0.4</v>
      </c>
      <c r="N40" s="71">
        <v>2027</v>
      </c>
      <c r="O40" s="72">
        <f t="shared" si="3"/>
        <v>0.8520833333333333</v>
      </c>
      <c r="P40" s="71">
        <v>0.6</v>
      </c>
    </row>
    <row r="41" spans="1:16">
      <c r="A41" s="71">
        <v>91</v>
      </c>
      <c r="B41" s="71">
        <v>2024</v>
      </c>
      <c r="C41" s="71">
        <v>2</v>
      </c>
      <c r="D41" s="71">
        <v>9</v>
      </c>
      <c r="E41" s="71">
        <v>253</v>
      </c>
      <c r="F41" s="72">
        <f t="shared" si="0"/>
        <v>0.12013888888888889</v>
      </c>
      <c r="G41" s="71">
        <v>0.3</v>
      </c>
      <c r="H41" s="71">
        <v>932</v>
      </c>
      <c r="I41" s="72">
        <f t="shared" si="1"/>
        <v>0.3972222222222222</v>
      </c>
      <c r="J41" s="71">
        <v>0.7</v>
      </c>
      <c r="K41" s="71">
        <v>1543</v>
      </c>
      <c r="L41" s="72">
        <f t="shared" si="2"/>
        <v>0.65486111111111112</v>
      </c>
      <c r="M41" s="71">
        <v>0.4</v>
      </c>
      <c r="N41" s="71">
        <v>2120</v>
      </c>
      <c r="O41" s="72">
        <f t="shared" si="3"/>
        <v>0.88888888888888884</v>
      </c>
      <c r="P41" s="71">
        <v>0.6</v>
      </c>
    </row>
    <row r="42" spans="1:16">
      <c r="A42" s="71">
        <v>91</v>
      </c>
      <c r="B42" s="71">
        <v>2024</v>
      </c>
      <c r="C42" s="71">
        <v>2</v>
      </c>
      <c r="D42" s="71">
        <v>10</v>
      </c>
      <c r="E42" s="71">
        <v>333</v>
      </c>
      <c r="F42" s="72">
        <f t="shared" si="0"/>
        <v>0.14791666666666667</v>
      </c>
      <c r="G42" s="71">
        <v>0.3</v>
      </c>
      <c r="H42" s="71">
        <v>1004</v>
      </c>
      <c r="I42" s="72">
        <f t="shared" si="1"/>
        <v>0.41944444444444445</v>
      </c>
      <c r="J42" s="71">
        <v>0.7</v>
      </c>
      <c r="K42" s="71">
        <v>1621</v>
      </c>
      <c r="L42" s="72">
        <f t="shared" si="2"/>
        <v>0.68125000000000002</v>
      </c>
      <c r="M42" s="71">
        <v>0.3</v>
      </c>
      <c r="N42" s="71">
        <v>2212</v>
      </c>
      <c r="O42" s="72">
        <f t="shared" si="3"/>
        <v>0.92500000000000004</v>
      </c>
      <c r="P42" s="71">
        <v>0.6</v>
      </c>
    </row>
    <row r="43" spans="1:16">
      <c r="A43" s="71">
        <v>91</v>
      </c>
      <c r="B43" s="71">
        <v>2024</v>
      </c>
      <c r="C43" s="71">
        <v>2</v>
      </c>
      <c r="D43" s="71">
        <v>11</v>
      </c>
      <c r="E43" s="71">
        <v>416</v>
      </c>
      <c r="F43" s="72">
        <f t="shared" si="0"/>
        <v>0.17777777777777778</v>
      </c>
      <c r="G43" s="71">
        <v>0.3</v>
      </c>
      <c r="H43" s="71">
        <v>1039</v>
      </c>
      <c r="I43" s="72">
        <f t="shared" si="1"/>
        <v>0.44374999999999998</v>
      </c>
      <c r="J43" s="71">
        <v>0.7</v>
      </c>
      <c r="K43" s="71">
        <v>1701</v>
      </c>
      <c r="L43" s="72">
        <f t="shared" si="2"/>
        <v>0.70902777777777781</v>
      </c>
      <c r="M43" s="71">
        <v>0.3</v>
      </c>
      <c r="N43" s="71">
        <v>2305</v>
      </c>
      <c r="O43" s="72">
        <f t="shared" si="3"/>
        <v>0.96180555555555558</v>
      </c>
      <c r="P43" s="71">
        <v>0.6</v>
      </c>
    </row>
    <row r="44" spans="1:16">
      <c r="A44" s="71">
        <v>91</v>
      </c>
      <c r="B44" s="71">
        <v>2024</v>
      </c>
      <c r="C44" s="71">
        <v>2</v>
      </c>
      <c r="D44" s="71">
        <v>12</v>
      </c>
      <c r="E44" s="71">
        <v>501</v>
      </c>
      <c r="F44" s="72">
        <f t="shared" si="0"/>
        <v>0.20902777777777778</v>
      </c>
      <c r="G44" s="71">
        <v>0.4</v>
      </c>
      <c r="H44" s="71">
        <v>1116</v>
      </c>
      <c r="I44" s="72">
        <f t="shared" si="1"/>
        <v>0.46944444444444444</v>
      </c>
      <c r="J44" s="71">
        <v>0.7</v>
      </c>
      <c r="K44" s="71">
        <v>1746</v>
      </c>
      <c r="L44" s="72">
        <f t="shared" si="2"/>
        <v>0.74027777777777781</v>
      </c>
      <c r="M44" s="71">
        <v>0.3</v>
      </c>
      <c r="N44" s="71">
        <v>2359</v>
      </c>
      <c r="O44" s="72">
        <f t="shared" si="3"/>
        <v>0.99930555555555556</v>
      </c>
      <c r="P44" s="71">
        <v>0.6</v>
      </c>
    </row>
    <row r="45" spans="1:16">
      <c r="A45" s="71">
        <v>91</v>
      </c>
      <c r="B45" s="71">
        <v>2024</v>
      </c>
      <c r="C45" s="71">
        <v>2</v>
      </c>
      <c r="D45" s="71">
        <v>13</v>
      </c>
      <c r="E45" s="71">
        <v>554</v>
      </c>
      <c r="F45" s="72">
        <f t="shared" si="0"/>
        <v>0.24583333333333332</v>
      </c>
      <c r="G45" s="71">
        <v>0.4</v>
      </c>
      <c r="H45" s="71">
        <v>1157</v>
      </c>
      <c r="I45" s="72">
        <f t="shared" si="1"/>
        <v>0.49791666666666667</v>
      </c>
      <c r="J45" s="71">
        <v>0.6</v>
      </c>
      <c r="K45" s="71">
        <v>1837</v>
      </c>
      <c r="L45" s="72">
        <f t="shared" si="2"/>
        <v>0.77569444444444446</v>
      </c>
      <c r="M45" s="71">
        <v>0.3</v>
      </c>
      <c r="N45" s="71"/>
      <c r="O45" s="72"/>
      <c r="P45" s="71"/>
    </row>
    <row r="46" spans="1:16">
      <c r="A46" s="71">
        <v>90</v>
      </c>
      <c r="B46" s="71">
        <v>2024</v>
      </c>
      <c r="C46" s="71">
        <v>2</v>
      </c>
      <c r="D46" s="71">
        <v>14</v>
      </c>
      <c r="E46" s="71">
        <v>59</v>
      </c>
      <c r="F46" s="72">
        <f t="shared" si="0"/>
        <v>4.0972222222222222E-2</v>
      </c>
      <c r="G46" s="71">
        <v>0.6</v>
      </c>
      <c r="H46" s="71">
        <v>700</v>
      </c>
      <c r="I46" s="72">
        <f t="shared" si="1"/>
        <v>0.29166666666666669</v>
      </c>
      <c r="J46" s="71">
        <v>0.4</v>
      </c>
      <c r="K46" s="71">
        <v>1245</v>
      </c>
      <c r="L46" s="72">
        <f t="shared" si="2"/>
        <v>0.53125</v>
      </c>
      <c r="M46" s="71">
        <v>0.6</v>
      </c>
      <c r="N46" s="71">
        <v>1937</v>
      </c>
      <c r="O46" s="72">
        <f t="shared" si="3"/>
        <v>0.81736111111111109</v>
      </c>
      <c r="P46" s="71">
        <v>0.4</v>
      </c>
    </row>
    <row r="47" spans="1:16">
      <c r="A47" s="71">
        <v>90</v>
      </c>
      <c r="B47" s="71">
        <v>2024</v>
      </c>
      <c r="C47" s="71">
        <v>2</v>
      </c>
      <c r="D47" s="71">
        <v>15</v>
      </c>
      <c r="E47" s="71">
        <v>217</v>
      </c>
      <c r="F47" s="72">
        <f t="shared" si="0"/>
        <v>9.5138888888888884E-2</v>
      </c>
      <c r="G47" s="71">
        <v>0.6</v>
      </c>
      <c r="H47" s="71">
        <v>833</v>
      </c>
      <c r="I47" s="72">
        <f t="shared" si="1"/>
        <v>0.35625000000000001</v>
      </c>
      <c r="J47" s="71">
        <v>0.5</v>
      </c>
      <c r="K47" s="71">
        <v>1349</v>
      </c>
      <c r="L47" s="72">
        <f t="shared" si="2"/>
        <v>0.5756944444444444</v>
      </c>
      <c r="M47" s="71">
        <v>0.6</v>
      </c>
      <c r="N47" s="71">
        <v>2053</v>
      </c>
      <c r="O47" s="72">
        <f t="shared" si="3"/>
        <v>0.87013888888888891</v>
      </c>
      <c r="P47" s="71">
        <v>0.4</v>
      </c>
    </row>
    <row r="48" spans="1:16">
      <c r="A48" s="71">
        <v>90</v>
      </c>
      <c r="B48" s="71">
        <v>2024</v>
      </c>
      <c r="C48" s="71">
        <v>2</v>
      </c>
      <c r="D48" s="71">
        <v>16</v>
      </c>
      <c r="E48" s="71">
        <v>419</v>
      </c>
      <c r="F48" s="72">
        <f t="shared" si="0"/>
        <v>0.17986111111111111</v>
      </c>
      <c r="G48" s="71">
        <v>0.6</v>
      </c>
      <c r="H48" s="71">
        <v>1039</v>
      </c>
      <c r="I48" s="72">
        <f t="shared" si="1"/>
        <v>0.44374999999999998</v>
      </c>
      <c r="J48" s="71">
        <v>0.5</v>
      </c>
      <c r="K48" s="71">
        <v>1526</v>
      </c>
      <c r="L48" s="72">
        <f t="shared" si="2"/>
        <v>0.6430555555555556</v>
      </c>
      <c r="M48" s="71">
        <v>0.5</v>
      </c>
      <c r="N48" s="71">
        <v>2230</v>
      </c>
      <c r="O48" s="72">
        <f t="shared" si="3"/>
        <v>0.9375</v>
      </c>
      <c r="P48" s="71">
        <v>0.4</v>
      </c>
    </row>
    <row r="49" spans="1:16">
      <c r="A49" s="71">
        <v>90</v>
      </c>
      <c r="B49" s="71">
        <v>2024</v>
      </c>
      <c r="C49" s="71">
        <v>2</v>
      </c>
      <c r="D49" s="71">
        <v>17</v>
      </c>
      <c r="E49" s="71">
        <v>558</v>
      </c>
      <c r="F49" s="72">
        <f t="shared" si="0"/>
        <v>0.24861111111111112</v>
      </c>
      <c r="G49" s="71">
        <v>0.6</v>
      </c>
      <c r="H49" s="71">
        <v>1214</v>
      </c>
      <c r="I49" s="72">
        <f t="shared" si="1"/>
        <v>0.50972222222222219</v>
      </c>
      <c r="J49" s="71">
        <v>0.5</v>
      </c>
      <c r="K49" s="71">
        <v>1718</v>
      </c>
      <c r="L49" s="72">
        <f t="shared" si="2"/>
        <v>0.72083333333333333</v>
      </c>
      <c r="M49" s="71">
        <v>0.5</v>
      </c>
      <c r="N49" s="71"/>
      <c r="O49" s="72"/>
      <c r="P49" s="71"/>
    </row>
    <row r="50" spans="1:16">
      <c r="A50" s="71">
        <v>91</v>
      </c>
      <c r="B50" s="71">
        <v>2024</v>
      </c>
      <c r="C50" s="71">
        <v>2</v>
      </c>
      <c r="D50" s="71">
        <v>18</v>
      </c>
      <c r="E50" s="71">
        <v>0</v>
      </c>
      <c r="F50" s="72">
        <f t="shared" si="0"/>
        <v>0</v>
      </c>
      <c r="G50" s="71">
        <v>0.4</v>
      </c>
      <c r="H50" s="71">
        <v>658</v>
      </c>
      <c r="I50" s="72">
        <f t="shared" si="1"/>
        <v>0.2902777777777778</v>
      </c>
      <c r="J50" s="71">
        <v>0.6</v>
      </c>
      <c r="K50" s="71">
        <v>1314</v>
      </c>
      <c r="L50" s="72">
        <f t="shared" si="2"/>
        <v>0.55138888888888893</v>
      </c>
      <c r="M50" s="71">
        <v>0.4</v>
      </c>
      <c r="N50" s="71">
        <v>1828</v>
      </c>
      <c r="O50" s="72">
        <f t="shared" si="3"/>
        <v>0.76944444444444449</v>
      </c>
      <c r="P50" s="71">
        <v>0.5</v>
      </c>
    </row>
    <row r="51" spans="1:16">
      <c r="A51" s="71">
        <v>91</v>
      </c>
      <c r="B51" s="71">
        <v>2024</v>
      </c>
      <c r="C51" s="71">
        <v>2</v>
      </c>
      <c r="D51" s="71">
        <v>19</v>
      </c>
      <c r="E51" s="71">
        <v>100</v>
      </c>
      <c r="F51" s="72">
        <f t="shared" si="0"/>
        <v>4.1666666666666664E-2</v>
      </c>
      <c r="G51" s="71">
        <v>0.3</v>
      </c>
      <c r="H51" s="71">
        <v>743</v>
      </c>
      <c r="I51" s="72">
        <f t="shared" si="1"/>
        <v>0.3215277777777778</v>
      </c>
      <c r="J51" s="71">
        <v>0.6</v>
      </c>
      <c r="K51" s="71">
        <v>1356</v>
      </c>
      <c r="L51" s="72">
        <f t="shared" si="2"/>
        <v>0.5805555555555556</v>
      </c>
      <c r="M51" s="71">
        <v>0.4</v>
      </c>
      <c r="N51" s="71">
        <v>1916</v>
      </c>
      <c r="O51" s="72">
        <f t="shared" si="3"/>
        <v>0.80277777777777781</v>
      </c>
      <c r="P51" s="71">
        <v>0.6</v>
      </c>
    </row>
    <row r="52" spans="1:16">
      <c r="A52" s="71">
        <v>91</v>
      </c>
      <c r="B52" s="71">
        <v>2024</v>
      </c>
      <c r="C52" s="71">
        <v>2</v>
      </c>
      <c r="D52" s="71">
        <v>20</v>
      </c>
      <c r="E52" s="71">
        <v>141</v>
      </c>
      <c r="F52" s="72">
        <f t="shared" si="0"/>
        <v>7.013888888888889E-2</v>
      </c>
      <c r="G52" s="71">
        <v>0.3</v>
      </c>
      <c r="H52" s="71">
        <v>818</v>
      </c>
      <c r="I52" s="72">
        <f t="shared" si="1"/>
        <v>0.34583333333333333</v>
      </c>
      <c r="J52" s="71">
        <v>0.6</v>
      </c>
      <c r="K52" s="71">
        <v>1429</v>
      </c>
      <c r="L52" s="72">
        <f t="shared" si="2"/>
        <v>0.60347222222222219</v>
      </c>
      <c r="M52" s="71">
        <v>0.4</v>
      </c>
      <c r="N52" s="71">
        <v>1952</v>
      </c>
      <c r="O52" s="72">
        <f t="shared" si="3"/>
        <v>0.82777777777777772</v>
      </c>
      <c r="P52" s="71">
        <v>0.6</v>
      </c>
    </row>
    <row r="53" spans="1:16">
      <c r="A53" s="71">
        <v>91</v>
      </c>
      <c r="B53" s="71">
        <v>2024</v>
      </c>
      <c r="C53" s="71">
        <v>2</v>
      </c>
      <c r="D53" s="71">
        <v>21</v>
      </c>
      <c r="E53" s="71">
        <v>212</v>
      </c>
      <c r="F53" s="72">
        <f t="shared" si="0"/>
        <v>9.166666666666666E-2</v>
      </c>
      <c r="G53" s="71">
        <v>0.3</v>
      </c>
      <c r="H53" s="71">
        <v>846</v>
      </c>
      <c r="I53" s="72">
        <f t="shared" si="1"/>
        <v>0.36527777777777776</v>
      </c>
      <c r="J53" s="71">
        <v>0.6</v>
      </c>
      <c r="K53" s="71">
        <v>1454</v>
      </c>
      <c r="L53" s="72">
        <f t="shared" si="2"/>
        <v>0.62083333333333335</v>
      </c>
      <c r="M53" s="71">
        <v>0.4</v>
      </c>
      <c r="N53" s="71">
        <v>2021</v>
      </c>
      <c r="O53" s="72">
        <f t="shared" si="3"/>
        <v>0.84791666666666665</v>
      </c>
      <c r="P53" s="71">
        <v>0.6</v>
      </c>
    </row>
    <row r="54" spans="1:16">
      <c r="A54" s="71">
        <v>91</v>
      </c>
      <c r="B54" s="71">
        <v>2024</v>
      </c>
      <c r="C54" s="71">
        <v>2</v>
      </c>
      <c r="D54" s="71">
        <v>22</v>
      </c>
      <c r="E54" s="71">
        <v>236</v>
      </c>
      <c r="F54" s="72">
        <f t="shared" si="0"/>
        <v>0.10833333333333334</v>
      </c>
      <c r="G54" s="71">
        <v>0.3</v>
      </c>
      <c r="H54" s="71">
        <v>908</v>
      </c>
      <c r="I54" s="72">
        <f t="shared" si="1"/>
        <v>0.38055555555555554</v>
      </c>
      <c r="J54" s="71">
        <v>0.6</v>
      </c>
      <c r="K54" s="71">
        <v>1512</v>
      </c>
      <c r="L54" s="72">
        <f t="shared" si="2"/>
        <v>0.6333333333333333</v>
      </c>
      <c r="M54" s="71">
        <v>0.4</v>
      </c>
      <c r="N54" s="71">
        <v>2048</v>
      </c>
      <c r="O54" s="72">
        <f t="shared" si="3"/>
        <v>0.8666666666666667</v>
      </c>
      <c r="P54" s="71">
        <v>0.6</v>
      </c>
    </row>
    <row r="55" spans="1:16">
      <c r="A55" s="71">
        <v>91</v>
      </c>
      <c r="B55" s="71">
        <v>2024</v>
      </c>
      <c r="C55" s="71">
        <v>2</v>
      </c>
      <c r="D55" s="71">
        <v>23</v>
      </c>
      <c r="E55" s="71">
        <v>258</v>
      </c>
      <c r="F55" s="72">
        <f t="shared" si="0"/>
        <v>0.12361111111111112</v>
      </c>
      <c r="G55" s="71">
        <v>0.4</v>
      </c>
      <c r="H55" s="71">
        <v>926</v>
      </c>
      <c r="I55" s="72">
        <f t="shared" si="1"/>
        <v>0.39305555555555555</v>
      </c>
      <c r="J55" s="71">
        <v>0.6</v>
      </c>
      <c r="K55" s="71">
        <v>1528</v>
      </c>
      <c r="L55" s="72">
        <f t="shared" si="2"/>
        <v>0.64444444444444449</v>
      </c>
      <c r="M55" s="71">
        <v>0.4</v>
      </c>
      <c r="N55" s="71">
        <v>2116</v>
      </c>
      <c r="O55" s="72">
        <f t="shared" si="3"/>
        <v>0.88611111111111107</v>
      </c>
      <c r="P55" s="71">
        <v>0.6</v>
      </c>
    </row>
    <row r="56" spans="1:16">
      <c r="A56" s="71">
        <v>91</v>
      </c>
      <c r="B56" s="71">
        <v>2024</v>
      </c>
      <c r="C56" s="71">
        <v>2</v>
      </c>
      <c r="D56" s="71">
        <v>24</v>
      </c>
      <c r="E56" s="71">
        <v>322</v>
      </c>
      <c r="F56" s="72">
        <f t="shared" si="0"/>
        <v>0.14027777777777778</v>
      </c>
      <c r="G56" s="71">
        <v>0.4</v>
      </c>
      <c r="H56" s="71">
        <v>943</v>
      </c>
      <c r="I56" s="72">
        <f t="shared" si="1"/>
        <v>0.40486111111111112</v>
      </c>
      <c r="J56" s="71">
        <v>0.6</v>
      </c>
      <c r="K56" s="71">
        <v>1546</v>
      </c>
      <c r="L56" s="72">
        <f t="shared" si="2"/>
        <v>0.65694444444444444</v>
      </c>
      <c r="M56" s="71">
        <v>0.4</v>
      </c>
      <c r="N56" s="71">
        <v>2146</v>
      </c>
      <c r="O56" s="72">
        <f t="shared" si="3"/>
        <v>0.90694444444444444</v>
      </c>
      <c r="P56" s="71">
        <v>0.6</v>
      </c>
    </row>
    <row r="57" spans="1:16">
      <c r="A57" s="71">
        <v>91</v>
      </c>
      <c r="B57" s="71">
        <v>2024</v>
      </c>
      <c r="C57" s="71">
        <v>2</v>
      </c>
      <c r="D57" s="71">
        <v>25</v>
      </c>
      <c r="E57" s="71">
        <v>347</v>
      </c>
      <c r="F57" s="72">
        <f t="shared" si="0"/>
        <v>0.15763888888888888</v>
      </c>
      <c r="G57" s="71">
        <v>0.4</v>
      </c>
      <c r="H57" s="71">
        <v>1000</v>
      </c>
      <c r="I57" s="72">
        <f t="shared" si="1"/>
        <v>0.41666666666666669</v>
      </c>
      <c r="J57" s="71">
        <v>0.6</v>
      </c>
      <c r="K57" s="71">
        <v>1607</v>
      </c>
      <c r="L57" s="72">
        <f t="shared" si="2"/>
        <v>0.67152777777777772</v>
      </c>
      <c r="M57" s="71">
        <v>0.4</v>
      </c>
      <c r="N57" s="71">
        <v>2218</v>
      </c>
      <c r="O57" s="72">
        <f t="shared" si="3"/>
        <v>0.9291666666666667</v>
      </c>
      <c r="P57" s="71">
        <v>0.6</v>
      </c>
    </row>
    <row r="58" spans="1:16">
      <c r="A58" s="71">
        <v>91</v>
      </c>
      <c r="B58" s="71">
        <v>2024</v>
      </c>
      <c r="C58" s="71">
        <v>2</v>
      </c>
      <c r="D58" s="71">
        <v>26</v>
      </c>
      <c r="E58" s="71">
        <v>414</v>
      </c>
      <c r="F58" s="72">
        <f t="shared" si="0"/>
        <v>0.1763888888888889</v>
      </c>
      <c r="G58" s="71">
        <v>0.4</v>
      </c>
      <c r="H58" s="71">
        <v>1018</v>
      </c>
      <c r="I58" s="72">
        <f t="shared" si="1"/>
        <v>0.42916666666666664</v>
      </c>
      <c r="J58" s="71">
        <v>0.6</v>
      </c>
      <c r="K58" s="71">
        <v>1631</v>
      </c>
      <c r="L58" s="72">
        <f t="shared" si="2"/>
        <v>0.68819444444444444</v>
      </c>
      <c r="M58" s="71">
        <v>0.4</v>
      </c>
      <c r="N58" s="71">
        <v>2251</v>
      </c>
      <c r="O58" s="72">
        <f t="shared" si="3"/>
        <v>0.95208333333333328</v>
      </c>
      <c r="P58" s="71">
        <v>0.6</v>
      </c>
    </row>
    <row r="59" spans="1:16">
      <c r="A59" s="71">
        <v>91</v>
      </c>
      <c r="B59" s="71">
        <v>2024</v>
      </c>
      <c r="C59" s="71">
        <v>2</v>
      </c>
      <c r="D59" s="71">
        <v>27</v>
      </c>
      <c r="E59" s="71">
        <v>442</v>
      </c>
      <c r="F59" s="72">
        <f t="shared" si="0"/>
        <v>0.19583333333333333</v>
      </c>
      <c r="G59" s="71">
        <v>0.4</v>
      </c>
      <c r="H59" s="71">
        <v>1036</v>
      </c>
      <c r="I59" s="72">
        <f t="shared" si="1"/>
        <v>0.44166666666666665</v>
      </c>
      <c r="J59" s="71">
        <v>0.6</v>
      </c>
      <c r="K59" s="71">
        <v>1658</v>
      </c>
      <c r="L59" s="72">
        <f t="shared" si="2"/>
        <v>0.70694444444444449</v>
      </c>
      <c r="M59" s="71">
        <v>0.4</v>
      </c>
      <c r="N59" s="71">
        <v>2326</v>
      </c>
      <c r="O59" s="72">
        <f t="shared" si="3"/>
        <v>0.97638888888888886</v>
      </c>
      <c r="P59" s="71">
        <v>0.6</v>
      </c>
    </row>
    <row r="60" spans="1:16">
      <c r="A60" s="71">
        <v>91</v>
      </c>
      <c r="B60" s="71">
        <v>2024</v>
      </c>
      <c r="C60" s="71">
        <v>2</v>
      </c>
      <c r="D60" s="71">
        <v>28</v>
      </c>
      <c r="E60" s="71">
        <v>514</v>
      </c>
      <c r="F60" s="72">
        <f t="shared" si="0"/>
        <v>0.21805555555555556</v>
      </c>
      <c r="G60" s="71">
        <v>0.4</v>
      </c>
      <c r="H60" s="71">
        <v>1057</v>
      </c>
      <c r="I60" s="72">
        <f t="shared" si="1"/>
        <v>0.45624999999999999</v>
      </c>
      <c r="J60" s="71">
        <v>0.6</v>
      </c>
      <c r="K60" s="71">
        <v>1729</v>
      </c>
      <c r="L60" s="72">
        <f t="shared" si="2"/>
        <v>0.72847222222222219</v>
      </c>
      <c r="M60" s="71">
        <v>0.4</v>
      </c>
      <c r="N60" s="71"/>
      <c r="O60" s="72"/>
      <c r="P60" s="71"/>
    </row>
    <row r="61" spans="1:16">
      <c r="A61" s="71">
        <v>90</v>
      </c>
      <c r="B61" s="71">
        <v>2024</v>
      </c>
      <c r="C61" s="71">
        <v>2</v>
      </c>
      <c r="D61" s="71">
        <v>29</v>
      </c>
      <c r="E61" s="71">
        <v>6</v>
      </c>
      <c r="F61" s="72">
        <f t="shared" si="0"/>
        <v>4.1666666666666666E-3</v>
      </c>
      <c r="G61" s="71">
        <v>0.6</v>
      </c>
      <c r="H61" s="71">
        <v>553</v>
      </c>
      <c r="I61" s="72">
        <f t="shared" si="1"/>
        <v>0.24513888888888888</v>
      </c>
      <c r="J61" s="71">
        <v>0.5</v>
      </c>
      <c r="K61" s="71">
        <v>1125</v>
      </c>
      <c r="L61" s="72">
        <f t="shared" si="2"/>
        <v>0.47569444444444442</v>
      </c>
      <c r="M61" s="71">
        <v>0.6</v>
      </c>
      <c r="N61" s="71">
        <v>1811</v>
      </c>
      <c r="O61" s="72">
        <f t="shared" si="3"/>
        <v>0.75763888888888886</v>
      </c>
      <c r="P61" s="71">
        <v>0.4</v>
      </c>
    </row>
    <row r="62" spans="1:16">
      <c r="A62" s="84">
        <v>90</v>
      </c>
      <c r="B62" s="84">
        <v>2024</v>
      </c>
      <c r="C62" s="84">
        <v>3</v>
      </c>
      <c r="D62" s="84">
        <v>1</v>
      </c>
      <c r="E62" s="84">
        <v>100</v>
      </c>
      <c r="F62" s="85">
        <f t="shared" si="0"/>
        <v>4.1666666666666664E-2</v>
      </c>
      <c r="G62" s="84">
        <v>0.6</v>
      </c>
      <c r="H62" s="84">
        <v>701</v>
      </c>
      <c r="I62" s="85">
        <f t="shared" si="1"/>
        <v>0.29236111111111113</v>
      </c>
      <c r="J62" s="84">
        <v>0.5</v>
      </c>
      <c r="K62" s="84">
        <v>1203</v>
      </c>
      <c r="L62" s="85">
        <f t="shared" si="2"/>
        <v>0.50208333333333333</v>
      </c>
      <c r="M62" s="84">
        <v>0.5</v>
      </c>
      <c r="N62" s="84">
        <v>1910</v>
      </c>
      <c r="O62" s="85">
        <f t="shared" si="3"/>
        <v>0.79861111111111116</v>
      </c>
      <c r="P62" s="84">
        <v>0.4</v>
      </c>
    </row>
    <row r="63" spans="1:16">
      <c r="A63" s="84">
        <v>90</v>
      </c>
      <c r="B63" s="84">
        <v>2024</v>
      </c>
      <c r="C63" s="84">
        <v>3</v>
      </c>
      <c r="D63" s="84">
        <v>2</v>
      </c>
      <c r="E63" s="84">
        <v>233</v>
      </c>
      <c r="F63" s="85">
        <f t="shared" si="0"/>
        <v>0.10625</v>
      </c>
      <c r="G63" s="84">
        <v>0.5</v>
      </c>
      <c r="H63" s="84">
        <v>857</v>
      </c>
      <c r="I63" s="85">
        <f t="shared" si="1"/>
        <v>0.37291666666666667</v>
      </c>
      <c r="J63" s="84">
        <v>0.5</v>
      </c>
      <c r="K63" s="84">
        <v>1303</v>
      </c>
      <c r="L63" s="85">
        <f t="shared" si="2"/>
        <v>0.54374999999999996</v>
      </c>
      <c r="M63" s="84">
        <v>0.5</v>
      </c>
      <c r="N63" s="84">
        <v>2029</v>
      </c>
      <c r="O63" s="85">
        <f t="shared" si="3"/>
        <v>0.85347222222222219</v>
      </c>
      <c r="P63" s="84">
        <v>0.4</v>
      </c>
    </row>
    <row r="64" spans="1:16">
      <c r="A64" s="84">
        <v>90</v>
      </c>
      <c r="B64" s="84">
        <v>2024</v>
      </c>
      <c r="C64" s="84">
        <v>3</v>
      </c>
      <c r="D64" s="84">
        <v>3</v>
      </c>
      <c r="E64" s="84">
        <v>449</v>
      </c>
      <c r="F64" s="85">
        <f t="shared" si="0"/>
        <v>0.20069444444444445</v>
      </c>
      <c r="G64" s="84">
        <v>0.6</v>
      </c>
      <c r="H64" s="84">
        <v>1049</v>
      </c>
      <c r="I64" s="85">
        <f t="shared" si="1"/>
        <v>0.45069444444444445</v>
      </c>
      <c r="J64" s="84">
        <v>0.5</v>
      </c>
      <c r="K64" s="84">
        <v>1442</v>
      </c>
      <c r="L64" s="85">
        <f t="shared" si="2"/>
        <v>0.61250000000000004</v>
      </c>
      <c r="M64" s="84">
        <v>0.5</v>
      </c>
      <c r="N64" s="84">
        <v>2158</v>
      </c>
      <c r="O64" s="85">
        <f t="shared" si="3"/>
        <v>0.91527777777777775</v>
      </c>
      <c r="P64" s="84">
        <v>0.4</v>
      </c>
    </row>
    <row r="65" spans="1:16">
      <c r="A65" s="84">
        <v>90</v>
      </c>
      <c r="B65" s="84">
        <v>2024</v>
      </c>
      <c r="C65" s="84">
        <v>3</v>
      </c>
      <c r="D65" s="84">
        <v>4</v>
      </c>
      <c r="E65" s="84">
        <v>558</v>
      </c>
      <c r="F65" s="85">
        <f t="shared" si="0"/>
        <v>0.24861111111111112</v>
      </c>
      <c r="G65" s="84">
        <v>0.6</v>
      </c>
      <c r="H65" s="84">
        <v>1202</v>
      </c>
      <c r="I65" s="85">
        <f t="shared" si="1"/>
        <v>0.50138888888888888</v>
      </c>
      <c r="J65" s="84">
        <v>0.5</v>
      </c>
      <c r="K65" s="84">
        <v>1625</v>
      </c>
      <c r="L65" s="85">
        <f t="shared" si="2"/>
        <v>0.68402777777777779</v>
      </c>
      <c r="M65" s="84">
        <v>0.5</v>
      </c>
      <c r="N65" s="84">
        <v>2320</v>
      </c>
      <c r="O65" s="85">
        <f t="shared" si="3"/>
        <v>0.97222222222222221</v>
      </c>
      <c r="P65" s="84">
        <v>0.4</v>
      </c>
    </row>
    <row r="66" spans="1:16">
      <c r="A66" s="84">
        <v>90</v>
      </c>
      <c r="B66" s="84">
        <v>2024</v>
      </c>
      <c r="C66" s="84">
        <v>3</v>
      </c>
      <c r="D66" s="84">
        <v>5</v>
      </c>
      <c r="E66" s="84">
        <v>641</v>
      </c>
      <c r="F66" s="85">
        <f t="shared" si="0"/>
        <v>0.27847222222222223</v>
      </c>
      <c r="G66" s="84">
        <v>0.6</v>
      </c>
      <c r="H66" s="84">
        <v>1250</v>
      </c>
      <c r="I66" s="85">
        <f t="shared" si="1"/>
        <v>0.53472222222222221</v>
      </c>
      <c r="J66" s="84">
        <v>0.5</v>
      </c>
      <c r="K66" s="84">
        <v>1741</v>
      </c>
      <c r="L66" s="85">
        <f t="shared" si="2"/>
        <v>0.7368055555555556</v>
      </c>
      <c r="M66" s="84">
        <v>0.6</v>
      </c>
      <c r="N66" s="84"/>
      <c r="O66" s="85"/>
      <c r="P66" s="84"/>
    </row>
    <row r="67" spans="1:16">
      <c r="A67" s="84">
        <v>91</v>
      </c>
      <c r="B67" s="84">
        <v>2024</v>
      </c>
      <c r="C67" s="84">
        <v>3</v>
      </c>
      <c r="D67" s="84">
        <v>6</v>
      </c>
      <c r="E67" s="84">
        <v>23</v>
      </c>
      <c r="F67" s="85">
        <f t="shared" ref="F67:F130" si="4">TEXT(E67,"00\:00")+0</f>
        <v>1.5972222222222221E-2</v>
      </c>
      <c r="G67" s="84">
        <v>0.4</v>
      </c>
      <c r="H67" s="84">
        <v>717</v>
      </c>
      <c r="I67" s="85">
        <f t="shared" ref="I67:I130" si="5">TEXT(H67,"00\:00")+0</f>
        <v>0.3034722222222222</v>
      </c>
      <c r="J67" s="84">
        <v>0.7</v>
      </c>
      <c r="K67" s="84">
        <v>1328</v>
      </c>
      <c r="L67" s="85">
        <f t="shared" ref="L67:L130" si="6">TEXT(K67,"00\:00")+0</f>
        <v>0.56111111111111112</v>
      </c>
      <c r="M67" s="84">
        <v>0.4</v>
      </c>
      <c r="N67" s="84">
        <v>1841</v>
      </c>
      <c r="O67" s="85">
        <f t="shared" ref="O67:O130" si="7">TEXT(N67,"00\:00")+0</f>
        <v>0.77847222222222223</v>
      </c>
      <c r="P67" s="84">
        <v>0.6</v>
      </c>
    </row>
    <row r="68" spans="1:16">
      <c r="A68" s="84">
        <v>91</v>
      </c>
      <c r="B68" s="84">
        <v>2024</v>
      </c>
      <c r="C68" s="84">
        <v>3</v>
      </c>
      <c r="D68" s="84">
        <v>7</v>
      </c>
      <c r="E68" s="84">
        <v>113</v>
      </c>
      <c r="F68" s="85">
        <f t="shared" si="4"/>
        <v>5.0694444444444445E-2</v>
      </c>
      <c r="G68" s="84">
        <v>0.4</v>
      </c>
      <c r="H68" s="84">
        <v>750</v>
      </c>
      <c r="I68" s="85">
        <f t="shared" si="5"/>
        <v>0.3263888888888889</v>
      </c>
      <c r="J68" s="84">
        <v>0.7</v>
      </c>
      <c r="K68" s="84">
        <v>1403</v>
      </c>
      <c r="L68" s="85">
        <f t="shared" si="6"/>
        <v>0.5854166666666667</v>
      </c>
      <c r="M68" s="84">
        <v>0.4</v>
      </c>
      <c r="N68" s="84">
        <v>1934</v>
      </c>
      <c r="O68" s="85">
        <f t="shared" si="7"/>
        <v>0.81527777777777777</v>
      </c>
      <c r="P68" s="84">
        <v>0.6</v>
      </c>
    </row>
    <row r="69" spans="1:16">
      <c r="A69" s="84">
        <v>91</v>
      </c>
      <c r="B69" s="84">
        <v>2024</v>
      </c>
      <c r="C69" s="84">
        <v>3</v>
      </c>
      <c r="D69" s="84">
        <v>8</v>
      </c>
      <c r="E69" s="84">
        <v>157</v>
      </c>
      <c r="F69" s="85">
        <f t="shared" si="4"/>
        <v>8.1250000000000003E-2</v>
      </c>
      <c r="G69" s="84">
        <v>0.4</v>
      </c>
      <c r="H69" s="84">
        <v>821</v>
      </c>
      <c r="I69" s="85">
        <f t="shared" si="5"/>
        <v>0.34791666666666665</v>
      </c>
      <c r="J69" s="84">
        <v>0.7</v>
      </c>
      <c r="K69" s="84">
        <v>1437</v>
      </c>
      <c r="L69" s="85">
        <f t="shared" si="6"/>
        <v>0.60902777777777772</v>
      </c>
      <c r="M69" s="84">
        <v>0.4</v>
      </c>
      <c r="N69" s="84">
        <v>2024</v>
      </c>
      <c r="O69" s="85">
        <f t="shared" si="7"/>
        <v>0.85</v>
      </c>
      <c r="P69" s="84">
        <v>0.7</v>
      </c>
    </row>
    <row r="70" spans="1:16">
      <c r="A70" s="84">
        <v>91</v>
      </c>
      <c r="B70" s="84">
        <v>2024</v>
      </c>
      <c r="C70" s="84">
        <v>3</v>
      </c>
      <c r="D70" s="84">
        <v>9</v>
      </c>
      <c r="E70" s="84">
        <v>239</v>
      </c>
      <c r="F70" s="85">
        <f t="shared" si="4"/>
        <v>0.11041666666666666</v>
      </c>
      <c r="G70" s="84">
        <v>0.4</v>
      </c>
      <c r="H70" s="84">
        <v>852</v>
      </c>
      <c r="I70" s="85">
        <f t="shared" si="5"/>
        <v>0.36944444444444446</v>
      </c>
      <c r="J70" s="84">
        <v>0.7</v>
      </c>
      <c r="K70" s="84">
        <v>1510</v>
      </c>
      <c r="L70" s="85">
        <f t="shared" si="6"/>
        <v>0.63194444444444442</v>
      </c>
      <c r="M70" s="84">
        <v>0.4</v>
      </c>
      <c r="N70" s="84">
        <v>2113</v>
      </c>
      <c r="O70" s="85">
        <f t="shared" si="7"/>
        <v>0.88402777777777775</v>
      </c>
      <c r="P70" s="84">
        <v>0.7</v>
      </c>
    </row>
    <row r="71" spans="1:16">
      <c r="A71" s="84">
        <v>91</v>
      </c>
      <c r="B71" s="84">
        <v>2024</v>
      </c>
      <c r="C71" s="84">
        <v>3</v>
      </c>
      <c r="D71" s="84">
        <v>10</v>
      </c>
      <c r="E71" s="84">
        <v>320</v>
      </c>
      <c r="F71" s="85">
        <f t="shared" si="4"/>
        <v>0.1388888888888889</v>
      </c>
      <c r="G71" s="84">
        <v>0.4</v>
      </c>
      <c r="H71" s="84">
        <v>924</v>
      </c>
      <c r="I71" s="85">
        <f t="shared" si="5"/>
        <v>0.39166666666666666</v>
      </c>
      <c r="J71" s="84">
        <v>0.7</v>
      </c>
      <c r="K71" s="84">
        <v>1545</v>
      </c>
      <c r="L71" s="85">
        <f t="shared" si="6"/>
        <v>0.65625</v>
      </c>
      <c r="M71" s="84">
        <v>0.3</v>
      </c>
      <c r="N71" s="84">
        <v>2201</v>
      </c>
      <c r="O71" s="85">
        <f t="shared" si="7"/>
        <v>0.91736111111111107</v>
      </c>
      <c r="P71" s="84">
        <v>0.7</v>
      </c>
    </row>
    <row r="72" spans="1:16">
      <c r="A72" s="84">
        <v>91</v>
      </c>
      <c r="B72" s="84">
        <v>2024</v>
      </c>
      <c r="C72" s="84">
        <v>3</v>
      </c>
      <c r="D72" s="84">
        <v>11</v>
      </c>
      <c r="E72" s="84">
        <v>402</v>
      </c>
      <c r="F72" s="85">
        <f t="shared" si="4"/>
        <v>0.16805555555555557</v>
      </c>
      <c r="G72" s="84">
        <v>0.4</v>
      </c>
      <c r="H72" s="84">
        <v>1000</v>
      </c>
      <c r="I72" s="85">
        <f t="shared" si="5"/>
        <v>0.41666666666666669</v>
      </c>
      <c r="J72" s="84">
        <v>0.7</v>
      </c>
      <c r="K72" s="84">
        <v>1623</v>
      </c>
      <c r="L72" s="85">
        <f t="shared" si="6"/>
        <v>0.68263888888888891</v>
      </c>
      <c r="M72" s="84">
        <v>0.3</v>
      </c>
      <c r="N72" s="84">
        <v>2249</v>
      </c>
      <c r="O72" s="85">
        <f t="shared" si="7"/>
        <v>0.9506944444444444</v>
      </c>
      <c r="P72" s="84">
        <v>0.7</v>
      </c>
    </row>
    <row r="73" spans="1:16">
      <c r="A73" s="84">
        <v>91</v>
      </c>
      <c r="B73" s="84">
        <v>2024</v>
      </c>
      <c r="C73" s="84">
        <v>3</v>
      </c>
      <c r="D73" s="84">
        <v>12</v>
      </c>
      <c r="E73" s="84">
        <v>447</v>
      </c>
      <c r="F73" s="85">
        <f t="shared" si="4"/>
        <v>0.19930555555555557</v>
      </c>
      <c r="G73" s="84">
        <v>0.4</v>
      </c>
      <c r="H73" s="84">
        <v>1038</v>
      </c>
      <c r="I73" s="85">
        <f t="shared" si="5"/>
        <v>0.44305555555555554</v>
      </c>
      <c r="J73" s="84">
        <v>0.7</v>
      </c>
      <c r="K73" s="84">
        <v>1705</v>
      </c>
      <c r="L73" s="85">
        <f t="shared" si="6"/>
        <v>0.71180555555555558</v>
      </c>
      <c r="M73" s="84">
        <v>0.3</v>
      </c>
      <c r="N73" s="84">
        <v>2339</v>
      </c>
      <c r="O73" s="85">
        <f t="shared" si="7"/>
        <v>0.98541666666666672</v>
      </c>
      <c r="P73" s="84">
        <v>0.7</v>
      </c>
    </row>
    <row r="74" spans="1:16">
      <c r="A74" s="84">
        <v>91</v>
      </c>
      <c r="B74" s="84">
        <v>2024</v>
      </c>
      <c r="C74" s="84">
        <v>3</v>
      </c>
      <c r="D74" s="84">
        <v>13</v>
      </c>
      <c r="E74" s="84">
        <v>538</v>
      </c>
      <c r="F74" s="85">
        <f t="shared" si="4"/>
        <v>0.23472222222222222</v>
      </c>
      <c r="G74" s="84">
        <v>0.5</v>
      </c>
      <c r="H74" s="84">
        <v>1120</v>
      </c>
      <c r="I74" s="85">
        <f t="shared" si="5"/>
        <v>0.47222222222222221</v>
      </c>
      <c r="J74" s="84">
        <v>0.6</v>
      </c>
      <c r="K74" s="84">
        <v>1752</v>
      </c>
      <c r="L74" s="85">
        <f t="shared" si="6"/>
        <v>0.74444444444444446</v>
      </c>
      <c r="M74" s="84">
        <v>0.4</v>
      </c>
      <c r="N74" s="84"/>
      <c r="O74" s="85"/>
      <c r="P74" s="84"/>
    </row>
    <row r="75" spans="1:16">
      <c r="A75" s="84">
        <v>90</v>
      </c>
      <c r="B75" s="84">
        <v>2024</v>
      </c>
      <c r="C75" s="84">
        <v>3</v>
      </c>
      <c r="D75" s="84">
        <v>14</v>
      </c>
      <c r="E75" s="84">
        <v>34</v>
      </c>
      <c r="F75" s="85">
        <f t="shared" si="4"/>
        <v>2.361111111111111E-2</v>
      </c>
      <c r="G75" s="84">
        <v>0.7</v>
      </c>
      <c r="H75" s="84">
        <v>645</v>
      </c>
      <c r="I75" s="85">
        <f t="shared" si="5"/>
        <v>0.28125</v>
      </c>
      <c r="J75" s="84">
        <v>0.5</v>
      </c>
      <c r="K75" s="84">
        <v>1210</v>
      </c>
      <c r="L75" s="85">
        <f t="shared" si="6"/>
        <v>0.50694444444444442</v>
      </c>
      <c r="M75" s="84">
        <v>0.6</v>
      </c>
      <c r="N75" s="84">
        <v>1852</v>
      </c>
      <c r="O75" s="85">
        <f t="shared" si="7"/>
        <v>0.78611111111111109</v>
      </c>
      <c r="P75" s="84">
        <v>0.4</v>
      </c>
    </row>
    <row r="76" spans="1:16">
      <c r="A76" s="84">
        <v>90</v>
      </c>
      <c r="B76" s="84">
        <v>2024</v>
      </c>
      <c r="C76" s="84">
        <v>3</v>
      </c>
      <c r="D76" s="84">
        <v>15</v>
      </c>
      <c r="E76" s="84">
        <v>146</v>
      </c>
      <c r="F76" s="85">
        <f t="shared" si="4"/>
        <v>7.3611111111111113E-2</v>
      </c>
      <c r="G76" s="84">
        <v>0.6</v>
      </c>
      <c r="H76" s="84">
        <v>828</v>
      </c>
      <c r="I76" s="85">
        <f t="shared" si="5"/>
        <v>0.3527777777777778</v>
      </c>
      <c r="J76" s="84">
        <v>0.5</v>
      </c>
      <c r="K76" s="84">
        <v>1318</v>
      </c>
      <c r="L76" s="85">
        <f t="shared" si="6"/>
        <v>0.5541666666666667</v>
      </c>
      <c r="M76" s="84">
        <v>0.6</v>
      </c>
      <c r="N76" s="84">
        <v>2013</v>
      </c>
      <c r="O76" s="85">
        <f t="shared" si="7"/>
        <v>0.84236111111111112</v>
      </c>
      <c r="P76" s="84">
        <v>0.4</v>
      </c>
    </row>
    <row r="77" spans="1:16">
      <c r="A77" s="84">
        <v>90</v>
      </c>
      <c r="B77" s="84">
        <v>2024</v>
      </c>
      <c r="C77" s="84">
        <v>3</v>
      </c>
      <c r="D77" s="84">
        <v>16</v>
      </c>
      <c r="E77" s="84">
        <v>352</v>
      </c>
      <c r="F77" s="85">
        <f t="shared" si="4"/>
        <v>0.16111111111111112</v>
      </c>
      <c r="G77" s="84">
        <v>0.6</v>
      </c>
      <c r="H77" s="84">
        <v>1036</v>
      </c>
      <c r="I77" s="85">
        <f t="shared" si="5"/>
        <v>0.44166666666666665</v>
      </c>
      <c r="J77" s="84">
        <v>0.5</v>
      </c>
      <c r="K77" s="84">
        <v>1518</v>
      </c>
      <c r="L77" s="85">
        <f t="shared" si="6"/>
        <v>0.63749999999999996</v>
      </c>
      <c r="M77" s="84">
        <v>0.5</v>
      </c>
      <c r="N77" s="84">
        <v>2206</v>
      </c>
      <c r="O77" s="85">
        <f t="shared" si="7"/>
        <v>0.92083333333333328</v>
      </c>
      <c r="P77" s="84">
        <v>0.4</v>
      </c>
    </row>
    <row r="78" spans="1:16">
      <c r="A78" s="84">
        <v>90</v>
      </c>
      <c r="B78" s="84">
        <v>2024</v>
      </c>
      <c r="C78" s="84">
        <v>3</v>
      </c>
      <c r="D78" s="84">
        <v>17</v>
      </c>
      <c r="E78" s="84">
        <v>535</v>
      </c>
      <c r="F78" s="85">
        <f t="shared" si="4"/>
        <v>0.2326388888888889</v>
      </c>
      <c r="G78" s="84">
        <v>0.6</v>
      </c>
      <c r="H78" s="84">
        <v>1201</v>
      </c>
      <c r="I78" s="85">
        <f t="shared" si="5"/>
        <v>0.50069444444444444</v>
      </c>
      <c r="J78" s="84">
        <v>0.5</v>
      </c>
      <c r="K78" s="84">
        <v>1723</v>
      </c>
      <c r="L78" s="85">
        <f t="shared" si="6"/>
        <v>0.72430555555555554</v>
      </c>
      <c r="M78" s="84">
        <v>0.5</v>
      </c>
      <c r="N78" s="84">
        <v>2342</v>
      </c>
      <c r="O78" s="85">
        <f t="shared" si="7"/>
        <v>0.98750000000000004</v>
      </c>
      <c r="P78" s="84">
        <v>0.4</v>
      </c>
    </row>
    <row r="79" spans="1:16">
      <c r="A79" s="84">
        <v>90</v>
      </c>
      <c r="B79" s="84">
        <v>2024</v>
      </c>
      <c r="C79" s="84">
        <v>3</v>
      </c>
      <c r="D79" s="84">
        <v>18</v>
      </c>
      <c r="E79" s="84">
        <v>632</v>
      </c>
      <c r="F79" s="85">
        <f t="shared" si="4"/>
        <v>0.2722222222222222</v>
      </c>
      <c r="G79" s="84">
        <v>0.6</v>
      </c>
      <c r="H79" s="84">
        <v>1253</v>
      </c>
      <c r="I79" s="85">
        <f t="shared" si="5"/>
        <v>0.53680555555555554</v>
      </c>
      <c r="J79" s="84">
        <v>0.5</v>
      </c>
      <c r="K79" s="84">
        <v>1825</v>
      </c>
      <c r="L79" s="85">
        <f t="shared" si="6"/>
        <v>0.76736111111111116</v>
      </c>
      <c r="M79" s="84">
        <v>0.6</v>
      </c>
      <c r="N79" s="84"/>
      <c r="O79" s="85"/>
      <c r="P79" s="84"/>
    </row>
    <row r="80" spans="1:16">
      <c r="A80" s="84">
        <v>91</v>
      </c>
      <c r="B80" s="84">
        <v>2024</v>
      </c>
      <c r="C80" s="84">
        <v>3</v>
      </c>
      <c r="D80" s="84">
        <v>19</v>
      </c>
      <c r="E80" s="84">
        <v>40</v>
      </c>
      <c r="F80" s="85">
        <f t="shared" si="4"/>
        <v>2.7777777777777776E-2</v>
      </c>
      <c r="G80" s="84">
        <v>0.4</v>
      </c>
      <c r="H80" s="84">
        <v>712</v>
      </c>
      <c r="I80" s="85">
        <f t="shared" si="5"/>
        <v>0.3</v>
      </c>
      <c r="J80" s="84">
        <v>0.6</v>
      </c>
      <c r="K80" s="84">
        <v>1330</v>
      </c>
      <c r="L80" s="85">
        <f t="shared" si="6"/>
        <v>0.5625</v>
      </c>
      <c r="M80" s="84">
        <v>0.4</v>
      </c>
      <c r="N80" s="84">
        <v>1907</v>
      </c>
      <c r="O80" s="85">
        <f t="shared" si="7"/>
        <v>0.79652777777777772</v>
      </c>
      <c r="P80" s="84">
        <v>0.6</v>
      </c>
    </row>
    <row r="81" spans="1:16">
      <c r="A81" s="84">
        <v>91</v>
      </c>
      <c r="B81" s="84">
        <v>2024</v>
      </c>
      <c r="C81" s="84">
        <v>3</v>
      </c>
      <c r="D81" s="84">
        <v>20</v>
      </c>
      <c r="E81" s="84">
        <v>119</v>
      </c>
      <c r="F81" s="85">
        <f t="shared" si="4"/>
        <v>5.486111111111111E-2</v>
      </c>
      <c r="G81" s="84">
        <v>0.4</v>
      </c>
      <c r="H81" s="84">
        <v>742</v>
      </c>
      <c r="I81" s="85">
        <f t="shared" si="5"/>
        <v>0.32083333333333336</v>
      </c>
      <c r="J81" s="84">
        <v>0.7</v>
      </c>
      <c r="K81" s="84">
        <v>1357</v>
      </c>
      <c r="L81" s="85">
        <f t="shared" si="6"/>
        <v>0.58125000000000004</v>
      </c>
      <c r="M81" s="84">
        <v>0.4</v>
      </c>
      <c r="N81" s="84">
        <v>1939</v>
      </c>
      <c r="O81" s="85">
        <f t="shared" si="7"/>
        <v>0.81874999999999998</v>
      </c>
      <c r="P81" s="84">
        <v>0.6</v>
      </c>
    </row>
    <row r="82" spans="1:16">
      <c r="A82" s="84">
        <v>91</v>
      </c>
      <c r="B82" s="84">
        <v>2024</v>
      </c>
      <c r="C82" s="84">
        <v>3</v>
      </c>
      <c r="D82" s="84">
        <v>21</v>
      </c>
      <c r="E82" s="84">
        <v>149</v>
      </c>
      <c r="F82" s="85">
        <f t="shared" si="4"/>
        <v>7.5694444444444439E-2</v>
      </c>
      <c r="G82" s="84">
        <v>0.4</v>
      </c>
      <c r="H82" s="84">
        <v>805</v>
      </c>
      <c r="I82" s="85">
        <f t="shared" si="5"/>
        <v>0.33680555555555558</v>
      </c>
      <c r="J82" s="84">
        <v>0.7</v>
      </c>
      <c r="K82" s="84">
        <v>1417</v>
      </c>
      <c r="L82" s="85">
        <f t="shared" si="6"/>
        <v>0.59513888888888888</v>
      </c>
      <c r="M82" s="84">
        <v>0.4</v>
      </c>
      <c r="N82" s="84">
        <v>2006</v>
      </c>
      <c r="O82" s="85">
        <f t="shared" si="7"/>
        <v>0.83750000000000002</v>
      </c>
      <c r="P82" s="84">
        <v>0.6</v>
      </c>
    </row>
    <row r="83" spans="1:16">
      <c r="A83" s="84">
        <v>91</v>
      </c>
      <c r="B83" s="84">
        <v>2024</v>
      </c>
      <c r="C83" s="84">
        <v>3</v>
      </c>
      <c r="D83" s="84">
        <v>22</v>
      </c>
      <c r="E83" s="84">
        <v>213</v>
      </c>
      <c r="F83" s="85">
        <f t="shared" si="4"/>
        <v>9.2361111111111116E-2</v>
      </c>
      <c r="G83" s="84">
        <v>0.4</v>
      </c>
      <c r="H83" s="84">
        <v>823</v>
      </c>
      <c r="I83" s="85">
        <f t="shared" si="5"/>
        <v>0.34930555555555554</v>
      </c>
      <c r="J83" s="84">
        <v>0.7</v>
      </c>
      <c r="K83" s="84">
        <v>1432</v>
      </c>
      <c r="L83" s="85">
        <f t="shared" si="6"/>
        <v>0.60555555555555551</v>
      </c>
      <c r="M83" s="84">
        <v>0.4</v>
      </c>
      <c r="N83" s="84">
        <v>2033</v>
      </c>
      <c r="O83" s="85">
        <f t="shared" si="7"/>
        <v>0.85624999999999996</v>
      </c>
      <c r="P83" s="84">
        <v>0.6</v>
      </c>
    </row>
    <row r="84" spans="1:16">
      <c r="A84" s="84">
        <v>91</v>
      </c>
      <c r="B84" s="84">
        <v>2024</v>
      </c>
      <c r="C84" s="84">
        <v>3</v>
      </c>
      <c r="D84" s="84">
        <v>23</v>
      </c>
      <c r="E84" s="84">
        <v>237</v>
      </c>
      <c r="F84" s="85">
        <f t="shared" si="4"/>
        <v>0.10902777777777778</v>
      </c>
      <c r="G84" s="84">
        <v>0.4</v>
      </c>
      <c r="H84" s="84">
        <v>839</v>
      </c>
      <c r="I84" s="85">
        <f t="shared" si="5"/>
        <v>0.36041666666666666</v>
      </c>
      <c r="J84" s="84">
        <v>0.7</v>
      </c>
      <c r="K84" s="84">
        <v>1448</v>
      </c>
      <c r="L84" s="85">
        <f t="shared" si="6"/>
        <v>0.6166666666666667</v>
      </c>
      <c r="M84" s="84">
        <v>0.4</v>
      </c>
      <c r="N84" s="84">
        <v>2100</v>
      </c>
      <c r="O84" s="85">
        <f t="shared" si="7"/>
        <v>0.875</v>
      </c>
      <c r="P84" s="84">
        <v>0.7</v>
      </c>
    </row>
    <row r="85" spans="1:16">
      <c r="A85" s="84">
        <v>91</v>
      </c>
      <c r="B85" s="84">
        <v>2024</v>
      </c>
      <c r="C85" s="84">
        <v>3</v>
      </c>
      <c r="D85" s="84">
        <v>24</v>
      </c>
      <c r="E85" s="84">
        <v>301</v>
      </c>
      <c r="F85" s="85">
        <f t="shared" si="4"/>
        <v>0.12569444444444444</v>
      </c>
      <c r="G85" s="84">
        <v>0.4</v>
      </c>
      <c r="H85" s="84">
        <v>854</v>
      </c>
      <c r="I85" s="85">
        <f t="shared" si="5"/>
        <v>0.37083333333333335</v>
      </c>
      <c r="J85" s="84">
        <v>0.7</v>
      </c>
      <c r="K85" s="84">
        <v>1507</v>
      </c>
      <c r="L85" s="85">
        <f t="shared" si="6"/>
        <v>0.62986111111111109</v>
      </c>
      <c r="M85" s="84">
        <v>0.4</v>
      </c>
      <c r="N85" s="84">
        <v>2129</v>
      </c>
      <c r="O85" s="85">
        <f t="shared" si="7"/>
        <v>0.89513888888888893</v>
      </c>
      <c r="P85" s="84">
        <v>0.7</v>
      </c>
    </row>
    <row r="86" spans="1:16">
      <c r="A86" s="84">
        <v>91</v>
      </c>
      <c r="B86" s="84">
        <v>2024</v>
      </c>
      <c r="C86" s="84">
        <v>3</v>
      </c>
      <c r="D86" s="84">
        <v>25</v>
      </c>
      <c r="E86" s="84">
        <v>328</v>
      </c>
      <c r="F86" s="85">
        <f t="shared" si="4"/>
        <v>0.14444444444444443</v>
      </c>
      <c r="G86" s="84">
        <v>0.4</v>
      </c>
      <c r="H86" s="84">
        <v>911</v>
      </c>
      <c r="I86" s="85">
        <f t="shared" si="5"/>
        <v>0.38263888888888886</v>
      </c>
      <c r="J86" s="84">
        <v>0.6</v>
      </c>
      <c r="K86" s="84">
        <v>1528</v>
      </c>
      <c r="L86" s="85">
        <f t="shared" si="6"/>
        <v>0.64444444444444449</v>
      </c>
      <c r="M86" s="84">
        <v>0.4</v>
      </c>
      <c r="N86" s="84">
        <v>2200</v>
      </c>
      <c r="O86" s="85">
        <f t="shared" si="7"/>
        <v>0.91666666666666663</v>
      </c>
      <c r="P86" s="84">
        <v>0.7</v>
      </c>
    </row>
    <row r="87" spans="1:16">
      <c r="A87" s="84">
        <v>91</v>
      </c>
      <c r="B87" s="84">
        <v>2024</v>
      </c>
      <c r="C87" s="84">
        <v>3</v>
      </c>
      <c r="D87" s="84">
        <v>26</v>
      </c>
      <c r="E87" s="84">
        <v>355</v>
      </c>
      <c r="F87" s="85">
        <f t="shared" si="4"/>
        <v>0.16319444444444445</v>
      </c>
      <c r="G87" s="84">
        <v>0.5</v>
      </c>
      <c r="H87" s="84">
        <v>928</v>
      </c>
      <c r="I87" s="85">
        <f t="shared" si="5"/>
        <v>0.39444444444444443</v>
      </c>
      <c r="J87" s="84">
        <v>0.6</v>
      </c>
      <c r="K87" s="84">
        <v>1551</v>
      </c>
      <c r="L87" s="85">
        <f t="shared" si="6"/>
        <v>0.66041666666666665</v>
      </c>
      <c r="M87" s="84">
        <v>0.4</v>
      </c>
      <c r="N87" s="84">
        <v>2231</v>
      </c>
      <c r="O87" s="85">
        <f t="shared" si="7"/>
        <v>0.93819444444444444</v>
      </c>
      <c r="P87" s="84">
        <v>0.6</v>
      </c>
    </row>
    <row r="88" spans="1:16">
      <c r="A88" s="84">
        <v>91</v>
      </c>
      <c r="B88" s="84">
        <v>2024</v>
      </c>
      <c r="C88" s="84">
        <v>3</v>
      </c>
      <c r="D88" s="84">
        <v>27</v>
      </c>
      <c r="E88" s="84">
        <v>424</v>
      </c>
      <c r="F88" s="85">
        <f t="shared" si="4"/>
        <v>0.18333333333333332</v>
      </c>
      <c r="G88" s="84">
        <v>0.5</v>
      </c>
      <c r="H88" s="84">
        <v>949</v>
      </c>
      <c r="I88" s="85">
        <f t="shared" si="5"/>
        <v>0.40902777777777777</v>
      </c>
      <c r="J88" s="84">
        <v>0.6</v>
      </c>
      <c r="K88" s="84">
        <v>1617</v>
      </c>
      <c r="L88" s="85">
        <f t="shared" si="6"/>
        <v>0.67847222222222225</v>
      </c>
      <c r="M88" s="84">
        <v>0.4</v>
      </c>
      <c r="N88" s="84">
        <v>2305</v>
      </c>
      <c r="O88" s="85">
        <f t="shared" si="7"/>
        <v>0.96180555555555558</v>
      </c>
      <c r="P88" s="84">
        <v>0.6</v>
      </c>
    </row>
    <row r="89" spans="1:16">
      <c r="A89" s="84">
        <v>91</v>
      </c>
      <c r="B89" s="84">
        <v>2024</v>
      </c>
      <c r="C89" s="84">
        <v>3</v>
      </c>
      <c r="D89" s="84">
        <v>28</v>
      </c>
      <c r="E89" s="84">
        <v>455</v>
      </c>
      <c r="F89" s="85">
        <f t="shared" si="4"/>
        <v>0.2048611111111111</v>
      </c>
      <c r="G89" s="84">
        <v>0.5</v>
      </c>
      <c r="H89" s="84">
        <v>1016</v>
      </c>
      <c r="I89" s="85">
        <f t="shared" si="5"/>
        <v>0.42777777777777776</v>
      </c>
      <c r="J89" s="84">
        <v>0.6</v>
      </c>
      <c r="K89" s="84">
        <v>1648</v>
      </c>
      <c r="L89" s="85">
        <f t="shared" si="6"/>
        <v>0.7</v>
      </c>
      <c r="M89" s="84">
        <v>0.4</v>
      </c>
      <c r="N89" s="84">
        <v>2345</v>
      </c>
      <c r="O89" s="85">
        <f t="shared" si="7"/>
        <v>0.98958333333333337</v>
      </c>
      <c r="P89" s="84">
        <v>0.6</v>
      </c>
    </row>
    <row r="90" spans="1:16">
      <c r="A90" s="84">
        <v>91</v>
      </c>
      <c r="B90" s="84">
        <v>2024</v>
      </c>
      <c r="C90" s="84">
        <v>3</v>
      </c>
      <c r="D90" s="84">
        <v>29</v>
      </c>
      <c r="E90" s="84">
        <v>537</v>
      </c>
      <c r="F90" s="85">
        <f t="shared" si="4"/>
        <v>0.23402777777777778</v>
      </c>
      <c r="G90" s="84">
        <v>0.5</v>
      </c>
      <c r="H90" s="84">
        <v>1050</v>
      </c>
      <c r="I90" s="85">
        <f t="shared" si="5"/>
        <v>0.4513888888888889</v>
      </c>
      <c r="J90" s="84">
        <v>0.6</v>
      </c>
      <c r="K90" s="84">
        <v>1728</v>
      </c>
      <c r="L90" s="85">
        <f t="shared" si="6"/>
        <v>0.72777777777777775</v>
      </c>
      <c r="M90" s="84">
        <v>0.4</v>
      </c>
      <c r="N90" s="84"/>
      <c r="O90" s="85"/>
      <c r="P90" s="84"/>
    </row>
    <row r="91" spans="1:16">
      <c r="A91" s="84">
        <v>90</v>
      </c>
      <c r="B91" s="84">
        <v>2024</v>
      </c>
      <c r="C91" s="84">
        <v>3</v>
      </c>
      <c r="D91" s="84">
        <v>30</v>
      </c>
      <c r="E91" s="84">
        <v>38</v>
      </c>
      <c r="F91" s="85">
        <f t="shared" si="4"/>
        <v>2.6388888888888889E-2</v>
      </c>
      <c r="G91" s="84">
        <v>0.6</v>
      </c>
      <c r="H91" s="84">
        <v>656</v>
      </c>
      <c r="I91" s="85">
        <f t="shared" si="5"/>
        <v>0.28888888888888886</v>
      </c>
      <c r="J91" s="84">
        <v>0.5</v>
      </c>
      <c r="K91" s="84">
        <v>1136</v>
      </c>
      <c r="L91" s="85">
        <f t="shared" si="6"/>
        <v>0.48333333333333334</v>
      </c>
      <c r="M91" s="84">
        <v>0.6</v>
      </c>
      <c r="N91" s="84">
        <v>1827</v>
      </c>
      <c r="O91" s="85">
        <f t="shared" si="7"/>
        <v>0.76875000000000004</v>
      </c>
      <c r="P91" s="84">
        <v>0.4</v>
      </c>
    </row>
    <row r="92" spans="1:16">
      <c r="A92" s="84">
        <v>90</v>
      </c>
      <c r="B92" s="84">
        <v>2024</v>
      </c>
      <c r="C92" s="84">
        <v>3</v>
      </c>
      <c r="D92" s="84">
        <v>31</v>
      </c>
      <c r="E92" s="84">
        <v>203</v>
      </c>
      <c r="F92" s="85">
        <f t="shared" si="4"/>
        <v>8.5416666666666669E-2</v>
      </c>
      <c r="G92" s="84">
        <v>0.6</v>
      </c>
      <c r="H92" s="84">
        <v>850</v>
      </c>
      <c r="I92" s="85">
        <f t="shared" si="5"/>
        <v>0.36805555555555558</v>
      </c>
      <c r="J92" s="84">
        <v>0.5</v>
      </c>
      <c r="K92" s="84">
        <v>1243</v>
      </c>
      <c r="L92" s="85">
        <f t="shared" si="6"/>
        <v>0.52986111111111112</v>
      </c>
      <c r="M92" s="84">
        <v>0.5</v>
      </c>
      <c r="N92" s="84">
        <v>1949</v>
      </c>
      <c r="O92" s="85">
        <f t="shared" si="7"/>
        <v>0.8256944444444444</v>
      </c>
      <c r="P92" s="84">
        <v>0.4</v>
      </c>
    </row>
    <row r="93" spans="1:16">
      <c r="A93" s="94">
        <v>90</v>
      </c>
      <c r="B93" s="94">
        <v>2024</v>
      </c>
      <c r="C93" s="94">
        <v>4</v>
      </c>
      <c r="D93" s="94">
        <v>1</v>
      </c>
      <c r="E93" s="94">
        <v>359</v>
      </c>
      <c r="F93" s="95">
        <f t="shared" si="4"/>
        <v>0.16597222222222222</v>
      </c>
      <c r="G93" s="94">
        <v>0.6</v>
      </c>
      <c r="H93" s="94">
        <v>1024</v>
      </c>
      <c r="I93" s="95">
        <f t="shared" si="5"/>
        <v>0.43333333333333335</v>
      </c>
      <c r="J93" s="94">
        <v>0.5</v>
      </c>
      <c r="K93" s="94">
        <v>1429</v>
      </c>
      <c r="L93" s="95">
        <f t="shared" si="6"/>
        <v>0.60347222222222219</v>
      </c>
      <c r="M93" s="94">
        <v>0.5</v>
      </c>
      <c r="N93" s="94">
        <v>2124</v>
      </c>
      <c r="O93" s="95">
        <f t="shared" si="7"/>
        <v>0.89166666666666672</v>
      </c>
      <c r="P93" s="94">
        <v>0.4</v>
      </c>
    </row>
    <row r="94" spans="1:16">
      <c r="A94" s="94">
        <v>90</v>
      </c>
      <c r="B94" s="94">
        <v>2024</v>
      </c>
      <c r="C94" s="94">
        <v>4</v>
      </c>
      <c r="D94" s="94">
        <v>2</v>
      </c>
      <c r="E94" s="94">
        <v>513</v>
      </c>
      <c r="F94" s="95">
        <f t="shared" si="4"/>
        <v>0.21736111111111112</v>
      </c>
      <c r="G94" s="94">
        <v>0.6</v>
      </c>
      <c r="H94" s="94">
        <v>1130</v>
      </c>
      <c r="I94" s="95">
        <f t="shared" si="5"/>
        <v>0.47916666666666669</v>
      </c>
      <c r="J94" s="94">
        <v>0.5</v>
      </c>
      <c r="K94" s="94">
        <v>1623</v>
      </c>
      <c r="L94" s="95">
        <f t="shared" si="6"/>
        <v>0.68263888888888891</v>
      </c>
      <c r="M94" s="94">
        <v>0.6</v>
      </c>
      <c r="N94" s="94">
        <v>2252</v>
      </c>
      <c r="O94" s="95">
        <f t="shared" si="7"/>
        <v>0.95277777777777772</v>
      </c>
      <c r="P94" s="94">
        <v>0.4</v>
      </c>
    </row>
    <row r="95" spans="1:16">
      <c r="A95" s="94">
        <v>90</v>
      </c>
      <c r="B95" s="94">
        <v>2024</v>
      </c>
      <c r="C95" s="94">
        <v>4</v>
      </c>
      <c r="D95" s="94">
        <v>3</v>
      </c>
      <c r="E95" s="94">
        <v>559</v>
      </c>
      <c r="F95" s="95">
        <f t="shared" si="4"/>
        <v>0.24930555555555556</v>
      </c>
      <c r="G95" s="94">
        <v>0.7</v>
      </c>
      <c r="H95" s="94">
        <v>1218</v>
      </c>
      <c r="I95" s="95">
        <f t="shared" si="5"/>
        <v>0.51249999999999996</v>
      </c>
      <c r="J95" s="94">
        <v>0.5</v>
      </c>
      <c r="K95" s="94">
        <v>1742</v>
      </c>
      <c r="L95" s="95">
        <f t="shared" si="6"/>
        <v>0.73750000000000004</v>
      </c>
      <c r="M95" s="94">
        <v>0.6</v>
      </c>
      <c r="N95" s="94"/>
      <c r="O95" s="95"/>
      <c r="P95" s="94"/>
    </row>
    <row r="96" spans="1:16">
      <c r="A96" s="94">
        <v>91</v>
      </c>
      <c r="B96" s="94">
        <v>2024</v>
      </c>
      <c r="C96" s="94">
        <v>4</v>
      </c>
      <c r="D96" s="94">
        <v>4</v>
      </c>
      <c r="E96" s="94">
        <v>2</v>
      </c>
      <c r="F96" s="95">
        <f t="shared" si="4"/>
        <v>1.3888888888888889E-3</v>
      </c>
      <c r="G96" s="94">
        <v>0.4</v>
      </c>
      <c r="H96" s="94">
        <v>637</v>
      </c>
      <c r="I96" s="95">
        <f t="shared" si="5"/>
        <v>0.27569444444444446</v>
      </c>
      <c r="J96" s="94">
        <v>0.7</v>
      </c>
      <c r="K96" s="94">
        <v>1257</v>
      </c>
      <c r="L96" s="95">
        <f t="shared" si="6"/>
        <v>0.5395833333333333</v>
      </c>
      <c r="M96" s="94">
        <v>0.4</v>
      </c>
      <c r="N96" s="94">
        <v>1841</v>
      </c>
      <c r="O96" s="95">
        <f t="shared" si="7"/>
        <v>0.77847222222222223</v>
      </c>
      <c r="P96" s="94">
        <v>0.7</v>
      </c>
    </row>
    <row r="97" spans="1:16">
      <c r="A97" s="94">
        <v>91</v>
      </c>
      <c r="B97" s="94">
        <v>2024</v>
      </c>
      <c r="C97" s="94">
        <v>4</v>
      </c>
      <c r="D97" s="94">
        <v>5</v>
      </c>
      <c r="E97" s="94">
        <v>57</v>
      </c>
      <c r="F97" s="95">
        <f t="shared" si="4"/>
        <v>3.9583333333333331E-2</v>
      </c>
      <c r="G97" s="94">
        <v>0.4</v>
      </c>
      <c r="H97" s="94">
        <v>710</v>
      </c>
      <c r="I97" s="95">
        <f t="shared" si="5"/>
        <v>0.2986111111111111</v>
      </c>
      <c r="J97" s="94">
        <v>0.7</v>
      </c>
      <c r="K97" s="94">
        <v>1333</v>
      </c>
      <c r="L97" s="95">
        <f t="shared" si="6"/>
        <v>0.56458333333333333</v>
      </c>
      <c r="M97" s="94">
        <v>0.4</v>
      </c>
      <c r="N97" s="94">
        <v>1932</v>
      </c>
      <c r="O97" s="95">
        <f t="shared" si="7"/>
        <v>0.81388888888888888</v>
      </c>
      <c r="P97" s="94">
        <v>0.7</v>
      </c>
    </row>
    <row r="98" spans="1:16">
      <c r="A98" s="94">
        <v>91</v>
      </c>
      <c r="B98" s="94">
        <v>2024</v>
      </c>
      <c r="C98" s="94">
        <v>4</v>
      </c>
      <c r="D98" s="94">
        <v>6</v>
      </c>
      <c r="E98" s="94">
        <v>144</v>
      </c>
      <c r="F98" s="95">
        <f t="shared" si="4"/>
        <v>7.2222222222222215E-2</v>
      </c>
      <c r="G98" s="94">
        <v>0.4</v>
      </c>
      <c r="H98" s="94">
        <v>742</v>
      </c>
      <c r="I98" s="95">
        <f t="shared" si="5"/>
        <v>0.32083333333333336</v>
      </c>
      <c r="J98" s="94">
        <v>0.7</v>
      </c>
      <c r="K98" s="94">
        <v>1407</v>
      </c>
      <c r="L98" s="95">
        <f t="shared" si="6"/>
        <v>0.58819444444444446</v>
      </c>
      <c r="M98" s="94">
        <v>0.4</v>
      </c>
      <c r="N98" s="94">
        <v>2019</v>
      </c>
      <c r="O98" s="95">
        <f t="shared" si="7"/>
        <v>0.84652777777777777</v>
      </c>
      <c r="P98" s="94">
        <v>0.7</v>
      </c>
    </row>
    <row r="99" spans="1:16">
      <c r="A99" s="94">
        <v>91</v>
      </c>
      <c r="B99" s="94">
        <v>2024</v>
      </c>
      <c r="C99" s="94">
        <v>4</v>
      </c>
      <c r="D99" s="94">
        <v>7</v>
      </c>
      <c r="E99" s="94">
        <v>228</v>
      </c>
      <c r="F99" s="95">
        <f t="shared" si="4"/>
        <v>0.10277777777777777</v>
      </c>
      <c r="G99" s="94">
        <v>0.4</v>
      </c>
      <c r="H99" s="94">
        <v>814</v>
      </c>
      <c r="I99" s="95">
        <f t="shared" si="5"/>
        <v>0.34305555555555556</v>
      </c>
      <c r="J99" s="94">
        <v>0.7</v>
      </c>
      <c r="K99" s="94">
        <v>1441</v>
      </c>
      <c r="L99" s="95">
        <f t="shared" si="6"/>
        <v>0.6118055555555556</v>
      </c>
      <c r="M99" s="94">
        <v>0.4</v>
      </c>
      <c r="N99" s="94">
        <v>2105</v>
      </c>
      <c r="O99" s="95">
        <f t="shared" si="7"/>
        <v>0.87847222222222221</v>
      </c>
      <c r="P99" s="94">
        <v>0.7</v>
      </c>
    </row>
    <row r="100" spans="1:16">
      <c r="A100" s="94">
        <v>91</v>
      </c>
      <c r="B100" s="94">
        <v>2024</v>
      </c>
      <c r="C100" s="94">
        <v>4</v>
      </c>
      <c r="D100" s="94">
        <v>8</v>
      </c>
      <c r="E100" s="94">
        <v>309</v>
      </c>
      <c r="F100" s="95">
        <f t="shared" si="4"/>
        <v>0.13125000000000001</v>
      </c>
      <c r="G100" s="94">
        <v>0.4</v>
      </c>
      <c r="H100" s="94">
        <v>848</v>
      </c>
      <c r="I100" s="95">
        <f t="shared" si="5"/>
        <v>0.36666666666666664</v>
      </c>
      <c r="J100" s="94">
        <v>0.7</v>
      </c>
      <c r="K100" s="94">
        <v>1516</v>
      </c>
      <c r="L100" s="95">
        <f t="shared" si="6"/>
        <v>0.63611111111111107</v>
      </c>
      <c r="M100" s="94">
        <v>0.3</v>
      </c>
      <c r="N100" s="94">
        <v>2150</v>
      </c>
      <c r="O100" s="95">
        <f t="shared" si="7"/>
        <v>0.90972222222222221</v>
      </c>
      <c r="P100" s="94">
        <v>0.7</v>
      </c>
    </row>
    <row r="101" spans="1:16">
      <c r="A101" s="94">
        <v>91</v>
      </c>
      <c r="B101" s="94">
        <v>2024</v>
      </c>
      <c r="C101" s="94">
        <v>4</v>
      </c>
      <c r="D101" s="94">
        <v>9</v>
      </c>
      <c r="E101" s="94">
        <v>351</v>
      </c>
      <c r="F101" s="95">
        <f t="shared" si="4"/>
        <v>0.16041666666666668</v>
      </c>
      <c r="G101" s="94">
        <v>0.4</v>
      </c>
      <c r="H101" s="94">
        <v>926</v>
      </c>
      <c r="I101" s="95">
        <f t="shared" si="5"/>
        <v>0.39305555555555555</v>
      </c>
      <c r="J101" s="94">
        <v>0.7</v>
      </c>
      <c r="K101" s="94">
        <v>1554</v>
      </c>
      <c r="L101" s="95">
        <f t="shared" si="6"/>
        <v>0.66249999999999998</v>
      </c>
      <c r="M101" s="94">
        <v>0.3</v>
      </c>
      <c r="N101" s="94">
        <v>2236</v>
      </c>
      <c r="O101" s="95">
        <f t="shared" si="7"/>
        <v>0.94166666666666665</v>
      </c>
      <c r="P101" s="94">
        <v>0.7</v>
      </c>
    </row>
    <row r="102" spans="1:16">
      <c r="A102" s="94">
        <v>91</v>
      </c>
      <c r="B102" s="94">
        <v>2024</v>
      </c>
      <c r="C102" s="94">
        <v>4</v>
      </c>
      <c r="D102" s="94">
        <v>10</v>
      </c>
      <c r="E102" s="94">
        <v>437</v>
      </c>
      <c r="F102" s="95">
        <f t="shared" si="4"/>
        <v>0.19236111111111112</v>
      </c>
      <c r="G102" s="94">
        <v>0.5</v>
      </c>
      <c r="H102" s="94">
        <v>1007</v>
      </c>
      <c r="I102" s="95">
        <f t="shared" si="5"/>
        <v>0.42152777777777778</v>
      </c>
      <c r="J102" s="94">
        <v>0.7</v>
      </c>
      <c r="K102" s="94">
        <v>1635</v>
      </c>
      <c r="L102" s="95">
        <f t="shared" si="6"/>
        <v>0.69097222222222221</v>
      </c>
      <c r="M102" s="94">
        <v>0.3</v>
      </c>
      <c r="N102" s="94">
        <v>2325</v>
      </c>
      <c r="O102" s="95">
        <f t="shared" si="7"/>
        <v>0.97569444444444442</v>
      </c>
      <c r="P102" s="94">
        <v>0.7</v>
      </c>
    </row>
    <row r="103" spans="1:16">
      <c r="A103" s="94">
        <v>91</v>
      </c>
      <c r="B103" s="94">
        <v>2024</v>
      </c>
      <c r="C103" s="94">
        <v>4</v>
      </c>
      <c r="D103" s="94">
        <v>11</v>
      </c>
      <c r="E103" s="94">
        <v>531</v>
      </c>
      <c r="F103" s="95">
        <f t="shared" si="4"/>
        <v>0.2298611111111111</v>
      </c>
      <c r="G103" s="94">
        <v>0.5</v>
      </c>
      <c r="H103" s="94">
        <v>1054</v>
      </c>
      <c r="I103" s="95">
        <f t="shared" si="5"/>
        <v>0.45416666666666666</v>
      </c>
      <c r="J103" s="94">
        <v>0.6</v>
      </c>
      <c r="K103" s="94">
        <v>1723</v>
      </c>
      <c r="L103" s="95">
        <f t="shared" si="6"/>
        <v>0.72430555555555554</v>
      </c>
      <c r="M103" s="94">
        <v>0.4</v>
      </c>
      <c r="N103" s="94"/>
      <c r="O103" s="95"/>
      <c r="P103" s="94"/>
    </row>
    <row r="104" spans="1:16">
      <c r="A104" s="94">
        <v>90</v>
      </c>
      <c r="B104" s="94">
        <v>2024</v>
      </c>
      <c r="C104" s="94">
        <v>4</v>
      </c>
      <c r="D104" s="94">
        <v>12</v>
      </c>
      <c r="E104" s="94">
        <v>20</v>
      </c>
      <c r="F104" s="95">
        <f t="shared" si="4"/>
        <v>1.3888888888888888E-2</v>
      </c>
      <c r="G104" s="94">
        <v>0.7</v>
      </c>
      <c r="H104" s="94">
        <v>646</v>
      </c>
      <c r="I104" s="95">
        <f t="shared" si="5"/>
        <v>0.28194444444444444</v>
      </c>
      <c r="J104" s="94">
        <v>0.5</v>
      </c>
      <c r="K104" s="94">
        <v>1149</v>
      </c>
      <c r="L104" s="95">
        <f t="shared" si="6"/>
        <v>0.49236111111111114</v>
      </c>
      <c r="M104" s="94">
        <v>0.6</v>
      </c>
      <c r="N104" s="94">
        <v>1824</v>
      </c>
      <c r="O104" s="95">
        <f t="shared" si="7"/>
        <v>0.76666666666666672</v>
      </c>
      <c r="P104" s="94">
        <v>0.4</v>
      </c>
    </row>
    <row r="105" spans="1:16">
      <c r="A105" s="94">
        <v>90</v>
      </c>
      <c r="B105" s="94">
        <v>2024</v>
      </c>
      <c r="C105" s="94">
        <v>4</v>
      </c>
      <c r="D105" s="94">
        <v>13</v>
      </c>
      <c r="E105" s="94">
        <v>133</v>
      </c>
      <c r="F105" s="95">
        <f t="shared" si="4"/>
        <v>6.458333333333334E-2</v>
      </c>
      <c r="G105" s="94">
        <v>0.6</v>
      </c>
      <c r="H105" s="94">
        <v>834</v>
      </c>
      <c r="I105" s="95">
        <f t="shared" si="5"/>
        <v>0.35694444444444445</v>
      </c>
      <c r="J105" s="94">
        <v>0.5</v>
      </c>
      <c r="K105" s="94">
        <v>1307</v>
      </c>
      <c r="L105" s="95">
        <f t="shared" si="6"/>
        <v>0.54652777777777772</v>
      </c>
      <c r="M105" s="94">
        <v>0.5</v>
      </c>
      <c r="N105" s="94">
        <v>1948</v>
      </c>
      <c r="O105" s="95">
        <f t="shared" si="7"/>
        <v>0.82499999999999996</v>
      </c>
      <c r="P105" s="94">
        <v>0.4</v>
      </c>
    </row>
    <row r="106" spans="1:16">
      <c r="A106" s="94">
        <v>90</v>
      </c>
      <c r="B106" s="94">
        <v>2024</v>
      </c>
      <c r="C106" s="94">
        <v>4</v>
      </c>
      <c r="D106" s="94">
        <v>14</v>
      </c>
      <c r="E106" s="94">
        <v>323</v>
      </c>
      <c r="F106" s="95">
        <f t="shared" si="4"/>
        <v>0.14097222222222222</v>
      </c>
      <c r="G106" s="94">
        <v>0.6</v>
      </c>
      <c r="H106" s="94">
        <v>1020</v>
      </c>
      <c r="I106" s="95">
        <f t="shared" si="5"/>
        <v>0.43055555555555558</v>
      </c>
      <c r="J106" s="94">
        <v>0.5</v>
      </c>
      <c r="K106" s="94">
        <v>1515</v>
      </c>
      <c r="L106" s="95">
        <f t="shared" si="6"/>
        <v>0.63541666666666663</v>
      </c>
      <c r="M106" s="94">
        <v>0.5</v>
      </c>
      <c r="N106" s="94">
        <v>2133</v>
      </c>
      <c r="O106" s="95">
        <f t="shared" si="7"/>
        <v>0.8979166666666667</v>
      </c>
      <c r="P106" s="94">
        <v>0.4</v>
      </c>
    </row>
    <row r="107" spans="1:16">
      <c r="A107" s="94">
        <v>90</v>
      </c>
      <c r="B107" s="94">
        <v>2024</v>
      </c>
      <c r="C107" s="94">
        <v>4</v>
      </c>
      <c r="D107" s="94">
        <v>15</v>
      </c>
      <c r="E107" s="94">
        <v>458</v>
      </c>
      <c r="F107" s="95">
        <f t="shared" si="4"/>
        <v>0.20694444444444443</v>
      </c>
      <c r="G107" s="94">
        <v>0.6</v>
      </c>
      <c r="H107" s="94">
        <v>1131</v>
      </c>
      <c r="I107" s="95">
        <f t="shared" si="5"/>
        <v>0.47986111111111113</v>
      </c>
      <c r="J107" s="94">
        <v>0.5</v>
      </c>
      <c r="K107" s="94">
        <v>1709</v>
      </c>
      <c r="L107" s="95">
        <f t="shared" si="6"/>
        <v>0.71458333333333335</v>
      </c>
      <c r="M107" s="94">
        <v>0.6</v>
      </c>
      <c r="N107" s="94">
        <v>2305</v>
      </c>
      <c r="O107" s="95">
        <f t="shared" si="7"/>
        <v>0.96180555555555558</v>
      </c>
      <c r="P107" s="94">
        <v>0.4</v>
      </c>
    </row>
    <row r="108" spans="1:16">
      <c r="A108" s="94">
        <v>90</v>
      </c>
      <c r="B108" s="94">
        <v>2024</v>
      </c>
      <c r="C108" s="94">
        <v>4</v>
      </c>
      <c r="D108" s="94">
        <v>16</v>
      </c>
      <c r="E108" s="94">
        <v>551</v>
      </c>
      <c r="F108" s="95">
        <f t="shared" si="4"/>
        <v>0.24374999999999999</v>
      </c>
      <c r="G108" s="94">
        <v>0.6</v>
      </c>
      <c r="H108" s="94">
        <v>1219</v>
      </c>
      <c r="I108" s="95">
        <f t="shared" si="5"/>
        <v>0.5131944444444444</v>
      </c>
      <c r="J108" s="94">
        <v>0.5</v>
      </c>
      <c r="K108" s="94">
        <v>1807</v>
      </c>
      <c r="L108" s="95">
        <f t="shared" si="6"/>
        <v>0.75486111111111109</v>
      </c>
      <c r="M108" s="94">
        <v>0.6</v>
      </c>
      <c r="N108" s="94"/>
      <c r="O108" s="95"/>
      <c r="P108" s="94"/>
    </row>
    <row r="109" spans="1:16">
      <c r="A109" s="94">
        <v>91</v>
      </c>
      <c r="B109" s="94">
        <v>2024</v>
      </c>
      <c r="C109" s="94">
        <v>4</v>
      </c>
      <c r="D109" s="94">
        <v>17</v>
      </c>
      <c r="E109" s="94">
        <v>5</v>
      </c>
      <c r="F109" s="95">
        <f t="shared" si="4"/>
        <v>3.472222222222222E-3</v>
      </c>
      <c r="G109" s="94">
        <v>0.4</v>
      </c>
      <c r="H109" s="94">
        <v>629</v>
      </c>
      <c r="I109" s="95">
        <f t="shared" si="5"/>
        <v>0.27013888888888887</v>
      </c>
      <c r="J109" s="94">
        <v>0.6</v>
      </c>
      <c r="K109" s="94">
        <v>1252</v>
      </c>
      <c r="L109" s="95">
        <f t="shared" si="6"/>
        <v>0.53611111111111109</v>
      </c>
      <c r="M109" s="94">
        <v>0.4</v>
      </c>
      <c r="N109" s="94">
        <v>1848</v>
      </c>
      <c r="O109" s="95">
        <f t="shared" si="7"/>
        <v>0.78333333333333333</v>
      </c>
      <c r="P109" s="94">
        <v>0.6</v>
      </c>
    </row>
    <row r="110" spans="1:16">
      <c r="A110" s="94">
        <v>91</v>
      </c>
      <c r="B110" s="94">
        <v>2024</v>
      </c>
      <c r="C110" s="94">
        <v>4</v>
      </c>
      <c r="D110" s="94">
        <v>18</v>
      </c>
      <c r="E110" s="94">
        <v>48</v>
      </c>
      <c r="F110" s="95">
        <f t="shared" si="4"/>
        <v>3.3333333333333333E-2</v>
      </c>
      <c r="G110" s="94">
        <v>0.4</v>
      </c>
      <c r="H110" s="94">
        <v>657</v>
      </c>
      <c r="I110" s="95">
        <f t="shared" si="5"/>
        <v>0.28958333333333336</v>
      </c>
      <c r="J110" s="94">
        <v>0.7</v>
      </c>
      <c r="K110" s="94">
        <v>1317</v>
      </c>
      <c r="L110" s="95">
        <f t="shared" si="6"/>
        <v>0.55347222222222225</v>
      </c>
      <c r="M110" s="94">
        <v>0.4</v>
      </c>
      <c r="N110" s="94">
        <v>1921</v>
      </c>
      <c r="O110" s="95">
        <f t="shared" si="7"/>
        <v>0.80625000000000002</v>
      </c>
      <c r="P110" s="94">
        <v>0.6</v>
      </c>
    </row>
    <row r="111" spans="1:16">
      <c r="A111" s="94">
        <v>91</v>
      </c>
      <c r="B111" s="94">
        <v>2024</v>
      </c>
      <c r="C111" s="94">
        <v>4</v>
      </c>
      <c r="D111" s="94">
        <v>19</v>
      </c>
      <c r="E111" s="94">
        <v>121</v>
      </c>
      <c r="F111" s="95">
        <f t="shared" si="4"/>
        <v>5.6250000000000001E-2</v>
      </c>
      <c r="G111" s="94">
        <v>0.5</v>
      </c>
      <c r="H111" s="94">
        <v>718</v>
      </c>
      <c r="I111" s="95">
        <f t="shared" si="5"/>
        <v>0.30416666666666664</v>
      </c>
      <c r="J111" s="94">
        <v>0.7</v>
      </c>
      <c r="K111" s="94">
        <v>1336</v>
      </c>
      <c r="L111" s="95">
        <f t="shared" si="6"/>
        <v>0.56666666666666665</v>
      </c>
      <c r="M111" s="94">
        <v>0.4</v>
      </c>
      <c r="N111" s="94">
        <v>1950</v>
      </c>
      <c r="O111" s="95">
        <f t="shared" si="7"/>
        <v>0.82638888888888884</v>
      </c>
      <c r="P111" s="94">
        <v>0.6</v>
      </c>
    </row>
    <row r="112" spans="1:16">
      <c r="A112" s="94">
        <v>91</v>
      </c>
      <c r="B112" s="94">
        <v>2024</v>
      </c>
      <c r="C112" s="94">
        <v>4</v>
      </c>
      <c r="D112" s="94">
        <v>20</v>
      </c>
      <c r="E112" s="94">
        <v>151</v>
      </c>
      <c r="F112" s="95">
        <f t="shared" si="4"/>
        <v>7.7083333333333337E-2</v>
      </c>
      <c r="G112" s="94">
        <v>0.5</v>
      </c>
      <c r="H112" s="94">
        <v>736</v>
      </c>
      <c r="I112" s="95">
        <f t="shared" si="5"/>
        <v>0.31666666666666665</v>
      </c>
      <c r="J112" s="94">
        <v>0.6</v>
      </c>
      <c r="K112" s="94">
        <v>1354</v>
      </c>
      <c r="L112" s="95">
        <f t="shared" si="6"/>
        <v>0.57916666666666672</v>
      </c>
      <c r="M112" s="94">
        <v>0.4</v>
      </c>
      <c r="N112" s="94">
        <v>2019</v>
      </c>
      <c r="O112" s="95">
        <f t="shared" si="7"/>
        <v>0.84652777777777777</v>
      </c>
      <c r="P112" s="94">
        <v>0.7</v>
      </c>
    </row>
    <row r="113" spans="1:16">
      <c r="A113" s="94">
        <v>91</v>
      </c>
      <c r="B113" s="94">
        <v>2024</v>
      </c>
      <c r="C113" s="94">
        <v>4</v>
      </c>
      <c r="D113" s="94">
        <v>21</v>
      </c>
      <c r="E113" s="94">
        <v>219</v>
      </c>
      <c r="F113" s="95">
        <f t="shared" si="4"/>
        <v>9.6527777777777782E-2</v>
      </c>
      <c r="G113" s="94">
        <v>0.5</v>
      </c>
      <c r="H113" s="94">
        <v>753</v>
      </c>
      <c r="I113" s="95">
        <f t="shared" si="5"/>
        <v>0.32847222222222222</v>
      </c>
      <c r="J113" s="94">
        <v>0.6</v>
      </c>
      <c r="K113" s="94">
        <v>1414</v>
      </c>
      <c r="L113" s="95">
        <f t="shared" si="6"/>
        <v>0.59305555555555556</v>
      </c>
      <c r="M113" s="94">
        <v>0.4</v>
      </c>
      <c r="N113" s="94">
        <v>2049</v>
      </c>
      <c r="O113" s="95">
        <f t="shared" si="7"/>
        <v>0.86736111111111114</v>
      </c>
      <c r="P113" s="94">
        <v>0.7</v>
      </c>
    </row>
    <row r="114" spans="1:16">
      <c r="A114" s="94">
        <v>91</v>
      </c>
      <c r="B114" s="94">
        <v>2024</v>
      </c>
      <c r="C114" s="94">
        <v>4</v>
      </c>
      <c r="D114" s="94">
        <v>22</v>
      </c>
      <c r="E114" s="94">
        <v>247</v>
      </c>
      <c r="F114" s="95">
        <f t="shared" si="4"/>
        <v>0.11597222222222223</v>
      </c>
      <c r="G114" s="94">
        <v>0.5</v>
      </c>
      <c r="H114" s="94">
        <v>810</v>
      </c>
      <c r="I114" s="95">
        <f t="shared" si="5"/>
        <v>0.34027777777777779</v>
      </c>
      <c r="J114" s="94">
        <v>0.6</v>
      </c>
      <c r="K114" s="94">
        <v>1437</v>
      </c>
      <c r="L114" s="95">
        <f t="shared" si="6"/>
        <v>0.60902777777777772</v>
      </c>
      <c r="M114" s="94">
        <v>0.4</v>
      </c>
      <c r="N114" s="94">
        <v>2121</v>
      </c>
      <c r="O114" s="95">
        <f t="shared" si="7"/>
        <v>0.88958333333333328</v>
      </c>
      <c r="P114" s="94">
        <v>0.7</v>
      </c>
    </row>
    <row r="115" spans="1:16">
      <c r="A115" s="94">
        <v>91</v>
      </c>
      <c r="B115" s="94">
        <v>2024</v>
      </c>
      <c r="C115" s="94">
        <v>4</v>
      </c>
      <c r="D115" s="94">
        <v>23</v>
      </c>
      <c r="E115" s="94">
        <v>317</v>
      </c>
      <c r="F115" s="95">
        <f t="shared" si="4"/>
        <v>0.13680555555555557</v>
      </c>
      <c r="G115" s="94">
        <v>0.5</v>
      </c>
      <c r="H115" s="94">
        <v>827</v>
      </c>
      <c r="I115" s="95">
        <f t="shared" si="5"/>
        <v>0.35208333333333336</v>
      </c>
      <c r="J115" s="94">
        <v>0.6</v>
      </c>
      <c r="K115" s="94">
        <v>1501</v>
      </c>
      <c r="L115" s="95">
        <f t="shared" si="6"/>
        <v>0.62569444444444444</v>
      </c>
      <c r="M115" s="94">
        <v>0.4</v>
      </c>
      <c r="N115" s="94">
        <v>2153</v>
      </c>
      <c r="O115" s="95">
        <f t="shared" si="7"/>
        <v>0.91180555555555554</v>
      </c>
      <c r="P115" s="94">
        <v>0.7</v>
      </c>
    </row>
    <row r="116" spans="1:16">
      <c r="A116" s="94">
        <v>91</v>
      </c>
      <c r="B116" s="94">
        <v>2024</v>
      </c>
      <c r="C116" s="94">
        <v>4</v>
      </c>
      <c r="D116" s="94">
        <v>24</v>
      </c>
      <c r="E116" s="94">
        <v>347</v>
      </c>
      <c r="F116" s="95">
        <f t="shared" si="4"/>
        <v>0.15763888888888888</v>
      </c>
      <c r="G116" s="94">
        <v>0.5</v>
      </c>
      <c r="H116" s="94">
        <v>848</v>
      </c>
      <c r="I116" s="95">
        <f t="shared" si="5"/>
        <v>0.36666666666666664</v>
      </c>
      <c r="J116" s="94">
        <v>0.6</v>
      </c>
      <c r="K116" s="94">
        <v>1527</v>
      </c>
      <c r="L116" s="95">
        <f t="shared" si="6"/>
        <v>0.64375000000000004</v>
      </c>
      <c r="M116" s="94">
        <v>0.4</v>
      </c>
      <c r="N116" s="94">
        <v>2227</v>
      </c>
      <c r="O116" s="95">
        <f t="shared" si="7"/>
        <v>0.93541666666666667</v>
      </c>
      <c r="P116" s="94">
        <v>0.6</v>
      </c>
    </row>
    <row r="117" spans="1:16">
      <c r="A117" s="94">
        <v>91</v>
      </c>
      <c r="B117" s="94">
        <v>2024</v>
      </c>
      <c r="C117" s="94">
        <v>4</v>
      </c>
      <c r="D117" s="94">
        <v>25</v>
      </c>
      <c r="E117" s="94">
        <v>418</v>
      </c>
      <c r="F117" s="95">
        <f t="shared" si="4"/>
        <v>0.17916666666666667</v>
      </c>
      <c r="G117" s="94">
        <v>0.5</v>
      </c>
      <c r="H117" s="94">
        <v>915</v>
      </c>
      <c r="I117" s="95">
        <f t="shared" si="5"/>
        <v>0.38541666666666669</v>
      </c>
      <c r="J117" s="94">
        <v>0.6</v>
      </c>
      <c r="K117" s="94">
        <v>1556</v>
      </c>
      <c r="L117" s="95">
        <f t="shared" si="6"/>
        <v>0.66388888888888886</v>
      </c>
      <c r="M117" s="94">
        <v>0.4</v>
      </c>
      <c r="N117" s="94">
        <v>2304</v>
      </c>
      <c r="O117" s="95">
        <f t="shared" si="7"/>
        <v>0.96111111111111114</v>
      </c>
      <c r="P117" s="94">
        <v>0.6</v>
      </c>
    </row>
    <row r="118" spans="1:16">
      <c r="A118" s="94">
        <v>91</v>
      </c>
      <c r="B118" s="94">
        <v>2024</v>
      </c>
      <c r="C118" s="94">
        <v>4</v>
      </c>
      <c r="D118" s="94">
        <v>26</v>
      </c>
      <c r="E118" s="94">
        <v>456</v>
      </c>
      <c r="F118" s="95">
        <f t="shared" si="4"/>
        <v>0.20555555555555555</v>
      </c>
      <c r="G118" s="94">
        <v>0.5</v>
      </c>
      <c r="H118" s="94">
        <v>950</v>
      </c>
      <c r="I118" s="95">
        <f t="shared" si="5"/>
        <v>0.40972222222222221</v>
      </c>
      <c r="J118" s="94">
        <v>0.6</v>
      </c>
      <c r="K118" s="94">
        <v>1630</v>
      </c>
      <c r="L118" s="95">
        <f t="shared" si="6"/>
        <v>0.6875</v>
      </c>
      <c r="M118" s="94">
        <v>0.4</v>
      </c>
      <c r="N118" s="94">
        <v>2348</v>
      </c>
      <c r="O118" s="95">
        <f t="shared" si="7"/>
        <v>0.9916666666666667</v>
      </c>
      <c r="P118" s="94">
        <v>0.6</v>
      </c>
    </row>
    <row r="119" spans="1:16">
      <c r="A119" s="94">
        <v>91</v>
      </c>
      <c r="B119" s="94">
        <v>2024</v>
      </c>
      <c r="C119" s="94">
        <v>4</v>
      </c>
      <c r="D119" s="94">
        <v>27</v>
      </c>
      <c r="E119" s="94">
        <v>553</v>
      </c>
      <c r="F119" s="95">
        <f t="shared" si="4"/>
        <v>0.24513888888888888</v>
      </c>
      <c r="G119" s="94">
        <v>0.5</v>
      </c>
      <c r="H119" s="94">
        <v>1033</v>
      </c>
      <c r="I119" s="95">
        <f t="shared" si="5"/>
        <v>0.43958333333333333</v>
      </c>
      <c r="J119" s="94">
        <v>0.6</v>
      </c>
      <c r="K119" s="94">
        <v>1713</v>
      </c>
      <c r="L119" s="95">
        <f t="shared" si="6"/>
        <v>0.71736111111111112</v>
      </c>
      <c r="M119" s="94">
        <v>0.4</v>
      </c>
      <c r="N119" s="94"/>
      <c r="O119" s="95"/>
      <c r="P119" s="94"/>
    </row>
    <row r="120" spans="1:16">
      <c r="A120" s="94">
        <v>90</v>
      </c>
      <c r="B120" s="94">
        <v>2024</v>
      </c>
      <c r="C120" s="94">
        <v>4</v>
      </c>
      <c r="D120" s="94">
        <v>28</v>
      </c>
      <c r="E120" s="94">
        <v>43</v>
      </c>
      <c r="F120" s="95">
        <f t="shared" si="4"/>
        <v>2.9861111111111113E-2</v>
      </c>
      <c r="G120" s="94">
        <v>0.6</v>
      </c>
      <c r="H120" s="94">
        <v>720</v>
      </c>
      <c r="I120" s="95">
        <f t="shared" si="5"/>
        <v>0.30555555555555558</v>
      </c>
      <c r="J120" s="94">
        <v>0.5</v>
      </c>
      <c r="K120" s="94">
        <v>1130</v>
      </c>
      <c r="L120" s="95">
        <f t="shared" si="6"/>
        <v>0.47916666666666669</v>
      </c>
      <c r="M120" s="94">
        <v>0.6</v>
      </c>
      <c r="N120" s="94">
        <v>1812</v>
      </c>
      <c r="O120" s="95">
        <f t="shared" si="7"/>
        <v>0.7583333333333333</v>
      </c>
      <c r="P120" s="94">
        <v>0.4</v>
      </c>
    </row>
    <row r="121" spans="1:16">
      <c r="A121" s="94">
        <v>90</v>
      </c>
      <c r="B121" s="94">
        <v>2024</v>
      </c>
      <c r="C121" s="94">
        <v>4</v>
      </c>
      <c r="D121" s="94">
        <v>29</v>
      </c>
      <c r="E121" s="94">
        <v>156</v>
      </c>
      <c r="F121" s="95">
        <f t="shared" si="4"/>
        <v>8.0555555555555561E-2</v>
      </c>
      <c r="G121" s="94">
        <v>0.6</v>
      </c>
      <c r="H121" s="94">
        <v>847</v>
      </c>
      <c r="I121" s="95">
        <f t="shared" si="5"/>
        <v>0.3659722222222222</v>
      </c>
      <c r="J121" s="94">
        <v>0.5</v>
      </c>
      <c r="K121" s="94">
        <v>1249</v>
      </c>
      <c r="L121" s="95">
        <f t="shared" si="6"/>
        <v>0.53402777777777777</v>
      </c>
      <c r="M121" s="94">
        <v>0.5</v>
      </c>
      <c r="N121" s="94">
        <v>1934</v>
      </c>
      <c r="O121" s="95">
        <f t="shared" si="7"/>
        <v>0.81527777777777777</v>
      </c>
      <c r="P121" s="94">
        <v>0.4</v>
      </c>
    </row>
    <row r="122" spans="1:16">
      <c r="A122" s="94">
        <v>90</v>
      </c>
      <c r="B122" s="94">
        <v>2024</v>
      </c>
      <c r="C122" s="94">
        <v>4</v>
      </c>
      <c r="D122" s="94">
        <v>30</v>
      </c>
      <c r="E122" s="94">
        <v>320</v>
      </c>
      <c r="F122" s="95">
        <f t="shared" si="4"/>
        <v>0.1388888888888889</v>
      </c>
      <c r="G122" s="94">
        <v>0.6</v>
      </c>
      <c r="H122" s="94">
        <v>959</v>
      </c>
      <c r="I122" s="95">
        <f t="shared" si="5"/>
        <v>0.41597222222222224</v>
      </c>
      <c r="J122" s="94">
        <v>0.5</v>
      </c>
      <c r="K122" s="94">
        <v>1439</v>
      </c>
      <c r="L122" s="95">
        <f t="shared" si="6"/>
        <v>0.61041666666666672</v>
      </c>
      <c r="M122" s="94">
        <v>0.6</v>
      </c>
      <c r="N122" s="94">
        <v>2106</v>
      </c>
      <c r="O122" s="95">
        <f t="shared" si="7"/>
        <v>0.87916666666666665</v>
      </c>
      <c r="P122" s="94">
        <v>0.4</v>
      </c>
    </row>
    <row r="123" spans="1:16">
      <c r="A123" s="104">
        <v>90</v>
      </c>
      <c r="B123" s="104">
        <v>2024</v>
      </c>
      <c r="C123" s="104">
        <v>5</v>
      </c>
      <c r="D123" s="104">
        <v>1</v>
      </c>
      <c r="E123" s="104">
        <v>428</v>
      </c>
      <c r="F123" s="105">
        <f t="shared" si="4"/>
        <v>0.18611111111111112</v>
      </c>
      <c r="G123" s="104">
        <v>0.6</v>
      </c>
      <c r="H123" s="104">
        <v>1057</v>
      </c>
      <c r="I123" s="105">
        <f t="shared" si="5"/>
        <v>0.45624999999999999</v>
      </c>
      <c r="J123" s="104">
        <v>0.5</v>
      </c>
      <c r="K123" s="104">
        <v>1628</v>
      </c>
      <c r="L123" s="105">
        <f t="shared" si="6"/>
        <v>0.68611111111111112</v>
      </c>
      <c r="M123" s="104">
        <v>0.6</v>
      </c>
      <c r="N123" s="104">
        <v>2234</v>
      </c>
      <c r="O123" s="105">
        <f t="shared" si="7"/>
        <v>0.94027777777777777</v>
      </c>
      <c r="P123" s="104">
        <v>0.5</v>
      </c>
    </row>
    <row r="124" spans="1:16">
      <c r="A124" s="104">
        <v>90</v>
      </c>
      <c r="B124" s="104">
        <v>2024</v>
      </c>
      <c r="C124" s="104">
        <v>5</v>
      </c>
      <c r="D124" s="104">
        <v>2</v>
      </c>
      <c r="E124" s="104">
        <v>517</v>
      </c>
      <c r="F124" s="105">
        <f t="shared" si="4"/>
        <v>0.22013888888888888</v>
      </c>
      <c r="G124" s="104">
        <v>0.7</v>
      </c>
      <c r="H124" s="104">
        <v>1146</v>
      </c>
      <c r="I124" s="105">
        <f t="shared" si="5"/>
        <v>0.49027777777777776</v>
      </c>
      <c r="J124" s="104">
        <v>0.4</v>
      </c>
      <c r="K124" s="104">
        <v>1743</v>
      </c>
      <c r="L124" s="105">
        <f t="shared" si="6"/>
        <v>0.73819444444444449</v>
      </c>
      <c r="M124" s="104">
        <v>0.6</v>
      </c>
      <c r="N124" s="104">
        <v>2347</v>
      </c>
      <c r="O124" s="105">
        <f t="shared" si="7"/>
        <v>0.99097222222222225</v>
      </c>
      <c r="P124" s="104">
        <v>0.5</v>
      </c>
    </row>
    <row r="125" spans="1:16">
      <c r="A125" s="104">
        <v>90</v>
      </c>
      <c r="B125" s="104">
        <v>2024</v>
      </c>
      <c r="C125" s="104">
        <v>5</v>
      </c>
      <c r="D125" s="104">
        <v>3</v>
      </c>
      <c r="E125" s="104">
        <v>557</v>
      </c>
      <c r="F125" s="105">
        <f t="shared" si="4"/>
        <v>0.24791666666666667</v>
      </c>
      <c r="G125" s="104">
        <v>0.7</v>
      </c>
      <c r="H125" s="104">
        <v>1228</v>
      </c>
      <c r="I125" s="105">
        <f t="shared" si="5"/>
        <v>0.51944444444444449</v>
      </c>
      <c r="J125" s="104">
        <v>0.4</v>
      </c>
      <c r="K125" s="104">
        <v>1840</v>
      </c>
      <c r="L125" s="105">
        <f t="shared" si="6"/>
        <v>0.77777777777777779</v>
      </c>
      <c r="M125" s="104">
        <v>0.7</v>
      </c>
      <c r="N125" s="104"/>
      <c r="O125" s="105"/>
      <c r="P125" s="104"/>
    </row>
    <row r="126" spans="1:16">
      <c r="A126" s="104">
        <v>91</v>
      </c>
      <c r="B126" s="104">
        <v>2024</v>
      </c>
      <c r="C126" s="104">
        <v>5</v>
      </c>
      <c r="D126" s="104">
        <v>4</v>
      </c>
      <c r="E126" s="104">
        <v>46</v>
      </c>
      <c r="F126" s="105">
        <f t="shared" si="4"/>
        <v>3.1944444444444442E-2</v>
      </c>
      <c r="G126" s="104">
        <v>0.5</v>
      </c>
      <c r="H126" s="104">
        <v>634</v>
      </c>
      <c r="I126" s="105">
        <f t="shared" si="5"/>
        <v>0.27361111111111114</v>
      </c>
      <c r="J126" s="104">
        <v>0.7</v>
      </c>
      <c r="K126" s="104">
        <v>1307</v>
      </c>
      <c r="L126" s="105">
        <f t="shared" si="6"/>
        <v>0.54652777777777772</v>
      </c>
      <c r="M126" s="104">
        <v>0.4</v>
      </c>
      <c r="N126" s="104">
        <v>1929</v>
      </c>
      <c r="O126" s="105">
        <f t="shared" si="7"/>
        <v>0.81180555555555556</v>
      </c>
      <c r="P126" s="104">
        <v>0.7</v>
      </c>
    </row>
    <row r="127" spans="1:16">
      <c r="A127" s="104">
        <v>91</v>
      </c>
      <c r="B127" s="104">
        <v>2024</v>
      </c>
      <c r="C127" s="104">
        <v>5</v>
      </c>
      <c r="D127" s="104">
        <v>5</v>
      </c>
      <c r="E127" s="104">
        <v>137</v>
      </c>
      <c r="F127" s="105">
        <f t="shared" si="4"/>
        <v>6.7361111111111108E-2</v>
      </c>
      <c r="G127" s="104">
        <v>0.5</v>
      </c>
      <c r="H127" s="104">
        <v>708</v>
      </c>
      <c r="I127" s="105">
        <f t="shared" si="5"/>
        <v>0.29722222222222222</v>
      </c>
      <c r="J127" s="104">
        <v>0.7</v>
      </c>
      <c r="K127" s="104">
        <v>1344</v>
      </c>
      <c r="L127" s="105">
        <f t="shared" si="6"/>
        <v>0.57222222222222219</v>
      </c>
      <c r="M127" s="104">
        <v>0.4</v>
      </c>
      <c r="N127" s="104">
        <v>2015</v>
      </c>
      <c r="O127" s="105">
        <f t="shared" si="7"/>
        <v>0.84375</v>
      </c>
      <c r="P127" s="104">
        <v>0.7</v>
      </c>
    </row>
    <row r="128" spans="1:16">
      <c r="A128" s="104">
        <v>91</v>
      </c>
      <c r="B128" s="104">
        <v>2024</v>
      </c>
      <c r="C128" s="104">
        <v>5</v>
      </c>
      <c r="D128" s="104">
        <v>6</v>
      </c>
      <c r="E128" s="104">
        <v>222</v>
      </c>
      <c r="F128" s="105">
        <f t="shared" si="4"/>
        <v>9.8611111111111108E-2</v>
      </c>
      <c r="G128" s="104">
        <v>0.5</v>
      </c>
      <c r="H128" s="104">
        <v>744</v>
      </c>
      <c r="I128" s="105">
        <f t="shared" si="5"/>
        <v>0.32222222222222224</v>
      </c>
      <c r="J128" s="104">
        <v>0.7</v>
      </c>
      <c r="K128" s="104">
        <v>1420</v>
      </c>
      <c r="L128" s="105">
        <f t="shared" si="6"/>
        <v>0.59722222222222221</v>
      </c>
      <c r="M128" s="104">
        <v>0.3</v>
      </c>
      <c r="N128" s="104">
        <v>2100</v>
      </c>
      <c r="O128" s="105">
        <f t="shared" si="7"/>
        <v>0.875</v>
      </c>
      <c r="P128" s="104">
        <v>0.7</v>
      </c>
    </row>
    <row r="129" spans="1:16">
      <c r="A129" s="104">
        <v>91</v>
      </c>
      <c r="B129" s="104">
        <v>2024</v>
      </c>
      <c r="C129" s="104">
        <v>5</v>
      </c>
      <c r="D129" s="104">
        <v>7</v>
      </c>
      <c r="E129" s="104">
        <v>305</v>
      </c>
      <c r="F129" s="105">
        <f t="shared" si="4"/>
        <v>0.12847222222222221</v>
      </c>
      <c r="G129" s="104">
        <v>0.5</v>
      </c>
      <c r="H129" s="104">
        <v>821</v>
      </c>
      <c r="I129" s="105">
        <f t="shared" si="5"/>
        <v>0.34791666666666665</v>
      </c>
      <c r="J129" s="104">
        <v>0.7</v>
      </c>
      <c r="K129" s="104">
        <v>1458</v>
      </c>
      <c r="L129" s="105">
        <f t="shared" si="6"/>
        <v>0.62361111111111112</v>
      </c>
      <c r="M129" s="104">
        <v>0.3</v>
      </c>
      <c r="N129" s="104">
        <v>2145</v>
      </c>
      <c r="O129" s="105">
        <f t="shared" si="7"/>
        <v>0.90625</v>
      </c>
      <c r="P129" s="104">
        <v>0.7</v>
      </c>
    </row>
    <row r="130" spans="1:16">
      <c r="A130" s="104">
        <v>91</v>
      </c>
      <c r="B130" s="104">
        <v>2024</v>
      </c>
      <c r="C130" s="104">
        <v>5</v>
      </c>
      <c r="D130" s="104">
        <v>8</v>
      </c>
      <c r="E130" s="104">
        <v>348</v>
      </c>
      <c r="F130" s="105">
        <f t="shared" si="4"/>
        <v>0.15833333333333333</v>
      </c>
      <c r="G130" s="104">
        <v>0.5</v>
      </c>
      <c r="H130" s="104">
        <v>902</v>
      </c>
      <c r="I130" s="105">
        <f t="shared" si="5"/>
        <v>0.37638888888888888</v>
      </c>
      <c r="J130" s="104">
        <v>0.6</v>
      </c>
      <c r="K130" s="104">
        <v>1537</v>
      </c>
      <c r="L130" s="105">
        <f t="shared" si="6"/>
        <v>0.65069444444444446</v>
      </c>
      <c r="M130" s="104">
        <v>0.3</v>
      </c>
      <c r="N130" s="104">
        <v>2232</v>
      </c>
      <c r="O130" s="105">
        <f t="shared" si="7"/>
        <v>0.93888888888888888</v>
      </c>
      <c r="P130" s="104">
        <v>0.7</v>
      </c>
    </row>
    <row r="131" spans="1:16">
      <c r="A131" s="104">
        <v>91</v>
      </c>
      <c r="B131" s="104">
        <v>2024</v>
      </c>
      <c r="C131" s="104">
        <v>5</v>
      </c>
      <c r="D131" s="104">
        <v>9</v>
      </c>
      <c r="E131" s="104">
        <v>436</v>
      </c>
      <c r="F131" s="105">
        <f t="shared" ref="F131:F194" si="8">TEXT(E131,"00\:00")+0</f>
        <v>0.19166666666666668</v>
      </c>
      <c r="G131" s="104">
        <v>0.5</v>
      </c>
      <c r="H131" s="104">
        <v>948</v>
      </c>
      <c r="I131" s="105">
        <f t="shared" ref="I131:I194" si="9">TEXT(H131,"00\:00")+0</f>
        <v>0.40833333333333333</v>
      </c>
      <c r="J131" s="104">
        <v>0.6</v>
      </c>
      <c r="K131" s="104">
        <v>1620</v>
      </c>
      <c r="L131" s="105">
        <f t="shared" ref="L131:L194" si="10">TEXT(K131,"00\:00")+0</f>
        <v>0.68055555555555558</v>
      </c>
      <c r="M131" s="104">
        <v>0.3</v>
      </c>
      <c r="N131" s="104">
        <v>2321</v>
      </c>
      <c r="O131" s="105">
        <f t="shared" ref="O131:O194" si="11">TEXT(N131,"00\:00")+0</f>
        <v>0.97291666666666665</v>
      </c>
      <c r="P131" s="104">
        <v>0.7</v>
      </c>
    </row>
    <row r="132" spans="1:16">
      <c r="A132" s="104">
        <v>91</v>
      </c>
      <c r="B132" s="104">
        <v>2024</v>
      </c>
      <c r="C132" s="104">
        <v>5</v>
      </c>
      <c r="D132" s="104">
        <v>10</v>
      </c>
      <c r="E132" s="104">
        <v>534</v>
      </c>
      <c r="F132" s="105">
        <f t="shared" si="8"/>
        <v>0.23194444444444445</v>
      </c>
      <c r="G132" s="104">
        <v>0.5</v>
      </c>
      <c r="H132" s="104">
        <v>1040</v>
      </c>
      <c r="I132" s="105">
        <f t="shared" si="9"/>
        <v>0.44444444444444442</v>
      </c>
      <c r="J132" s="104">
        <v>0.6</v>
      </c>
      <c r="K132" s="104">
        <v>1708</v>
      </c>
      <c r="L132" s="105">
        <f t="shared" si="10"/>
        <v>0.71388888888888891</v>
      </c>
      <c r="M132" s="104">
        <v>0.4</v>
      </c>
      <c r="N132" s="104"/>
      <c r="O132" s="105"/>
      <c r="P132" s="104"/>
    </row>
    <row r="133" spans="1:16">
      <c r="A133" s="104">
        <v>90</v>
      </c>
      <c r="B133" s="104">
        <v>2024</v>
      </c>
      <c r="C133" s="104">
        <v>5</v>
      </c>
      <c r="D133" s="104">
        <v>11</v>
      </c>
      <c r="E133" s="104">
        <v>15</v>
      </c>
      <c r="F133" s="105">
        <f t="shared" si="8"/>
        <v>1.0416666666666666E-2</v>
      </c>
      <c r="G133" s="104">
        <v>0.6</v>
      </c>
      <c r="H133" s="104">
        <v>650</v>
      </c>
      <c r="I133" s="105">
        <f t="shared" si="9"/>
        <v>0.28472222222222221</v>
      </c>
      <c r="J133" s="104">
        <v>0.5</v>
      </c>
      <c r="K133" s="104">
        <v>1142</v>
      </c>
      <c r="L133" s="105">
        <f t="shared" si="10"/>
        <v>0.48749999999999999</v>
      </c>
      <c r="M133" s="104">
        <v>0.6</v>
      </c>
      <c r="N133" s="104">
        <v>1807</v>
      </c>
      <c r="O133" s="105">
        <f t="shared" si="11"/>
        <v>0.75486111111111109</v>
      </c>
      <c r="P133" s="104">
        <v>0.4</v>
      </c>
    </row>
    <row r="134" spans="1:16">
      <c r="A134" s="104">
        <v>90</v>
      </c>
      <c r="B134" s="104">
        <v>2024</v>
      </c>
      <c r="C134" s="104">
        <v>5</v>
      </c>
      <c r="D134" s="104">
        <v>12</v>
      </c>
      <c r="E134" s="104">
        <v>119</v>
      </c>
      <c r="F134" s="105">
        <f t="shared" si="8"/>
        <v>5.486111111111111E-2</v>
      </c>
      <c r="G134" s="104">
        <v>0.6</v>
      </c>
      <c r="H134" s="104">
        <v>818</v>
      </c>
      <c r="I134" s="105">
        <f t="shared" si="9"/>
        <v>0.34583333333333333</v>
      </c>
      <c r="J134" s="104">
        <v>0.5</v>
      </c>
      <c r="K134" s="104">
        <v>1258</v>
      </c>
      <c r="L134" s="105">
        <f t="shared" si="10"/>
        <v>0.54027777777777775</v>
      </c>
      <c r="M134" s="104">
        <v>0.5</v>
      </c>
      <c r="N134" s="104">
        <v>1920</v>
      </c>
      <c r="O134" s="105">
        <f t="shared" si="11"/>
        <v>0.80555555555555558</v>
      </c>
      <c r="P134" s="104">
        <v>0.4</v>
      </c>
    </row>
    <row r="135" spans="1:16">
      <c r="A135" s="104">
        <v>90</v>
      </c>
      <c r="B135" s="104">
        <v>2024</v>
      </c>
      <c r="C135" s="104">
        <v>5</v>
      </c>
      <c r="D135" s="104">
        <v>13</v>
      </c>
      <c r="E135" s="104">
        <v>237</v>
      </c>
      <c r="F135" s="105">
        <f t="shared" si="8"/>
        <v>0.10902777777777778</v>
      </c>
      <c r="G135" s="104">
        <v>0.6</v>
      </c>
      <c r="H135" s="104">
        <v>938</v>
      </c>
      <c r="I135" s="105">
        <f t="shared" si="9"/>
        <v>0.40138888888888891</v>
      </c>
      <c r="J135" s="104">
        <v>0.5</v>
      </c>
      <c r="K135" s="104">
        <v>1439</v>
      </c>
      <c r="L135" s="105">
        <f t="shared" si="10"/>
        <v>0.61041666666666672</v>
      </c>
      <c r="M135" s="104">
        <v>0.5</v>
      </c>
      <c r="N135" s="104">
        <v>2042</v>
      </c>
      <c r="O135" s="105">
        <f t="shared" si="11"/>
        <v>0.86250000000000004</v>
      </c>
      <c r="P135" s="104">
        <v>0.4</v>
      </c>
    </row>
    <row r="136" spans="1:16">
      <c r="A136" s="104">
        <v>90</v>
      </c>
      <c r="B136" s="104">
        <v>2024</v>
      </c>
      <c r="C136" s="104">
        <v>5</v>
      </c>
      <c r="D136" s="104">
        <v>14</v>
      </c>
      <c r="E136" s="104">
        <v>356</v>
      </c>
      <c r="F136" s="105">
        <f t="shared" si="8"/>
        <v>0.16388888888888889</v>
      </c>
      <c r="G136" s="104">
        <v>0.6</v>
      </c>
      <c r="H136" s="104">
        <v>1040</v>
      </c>
      <c r="I136" s="105">
        <f t="shared" si="9"/>
        <v>0.44444444444444442</v>
      </c>
      <c r="J136" s="104">
        <v>0.5</v>
      </c>
      <c r="K136" s="104">
        <v>1629</v>
      </c>
      <c r="L136" s="105">
        <f t="shared" si="10"/>
        <v>0.68680555555555556</v>
      </c>
      <c r="M136" s="104">
        <v>0.5</v>
      </c>
      <c r="N136" s="104">
        <v>2205</v>
      </c>
      <c r="O136" s="105">
        <f t="shared" si="11"/>
        <v>0.92013888888888884</v>
      </c>
      <c r="P136" s="104">
        <v>0.5</v>
      </c>
    </row>
    <row r="137" spans="1:16">
      <c r="A137" s="104">
        <v>90</v>
      </c>
      <c r="B137" s="104">
        <v>2024</v>
      </c>
      <c r="C137" s="104">
        <v>5</v>
      </c>
      <c r="D137" s="104">
        <v>15</v>
      </c>
      <c r="E137" s="104">
        <v>452</v>
      </c>
      <c r="F137" s="105">
        <f t="shared" si="8"/>
        <v>0.20277777777777778</v>
      </c>
      <c r="G137" s="104">
        <v>0.6</v>
      </c>
      <c r="H137" s="104">
        <v>1126</v>
      </c>
      <c r="I137" s="105">
        <f t="shared" si="9"/>
        <v>0.47638888888888886</v>
      </c>
      <c r="J137" s="104">
        <v>0.5</v>
      </c>
      <c r="K137" s="104">
        <v>1736</v>
      </c>
      <c r="L137" s="105">
        <f t="shared" si="10"/>
        <v>0.73333333333333328</v>
      </c>
      <c r="M137" s="104">
        <v>0.6</v>
      </c>
      <c r="N137" s="104">
        <v>2316</v>
      </c>
      <c r="O137" s="105">
        <f t="shared" si="11"/>
        <v>0.96944444444444444</v>
      </c>
      <c r="P137" s="104">
        <v>0.5</v>
      </c>
    </row>
    <row r="138" spans="1:16">
      <c r="A138" s="104">
        <v>90</v>
      </c>
      <c r="B138" s="104">
        <v>2024</v>
      </c>
      <c r="C138" s="104">
        <v>5</v>
      </c>
      <c r="D138" s="104">
        <v>16</v>
      </c>
      <c r="E138" s="104">
        <v>532</v>
      </c>
      <c r="F138" s="105">
        <f t="shared" si="8"/>
        <v>0.23055555555555557</v>
      </c>
      <c r="G138" s="104">
        <v>0.6</v>
      </c>
      <c r="H138" s="104">
        <v>1200</v>
      </c>
      <c r="I138" s="105">
        <f t="shared" si="9"/>
        <v>0.5</v>
      </c>
      <c r="J138" s="104">
        <v>0.4</v>
      </c>
      <c r="K138" s="104">
        <v>1822</v>
      </c>
      <c r="L138" s="105">
        <f t="shared" si="10"/>
        <v>0.76527777777777772</v>
      </c>
      <c r="M138" s="104">
        <v>0.6</v>
      </c>
      <c r="N138" s="104"/>
      <c r="O138" s="105"/>
      <c r="P138" s="104"/>
    </row>
    <row r="139" spans="1:16">
      <c r="A139" s="104">
        <v>91</v>
      </c>
      <c r="B139" s="104">
        <v>2024</v>
      </c>
      <c r="C139" s="104">
        <v>5</v>
      </c>
      <c r="D139" s="104">
        <v>17</v>
      </c>
      <c r="E139" s="104">
        <v>10</v>
      </c>
      <c r="F139" s="105">
        <f t="shared" si="8"/>
        <v>6.9444444444444441E-3</v>
      </c>
      <c r="G139" s="104">
        <v>0.5</v>
      </c>
      <c r="H139" s="104">
        <v>602</v>
      </c>
      <c r="I139" s="105">
        <f t="shared" si="9"/>
        <v>0.25138888888888888</v>
      </c>
      <c r="J139" s="104">
        <v>0.6</v>
      </c>
      <c r="K139" s="104">
        <v>1227</v>
      </c>
      <c r="L139" s="105">
        <f t="shared" si="10"/>
        <v>0.51875000000000004</v>
      </c>
      <c r="M139" s="104">
        <v>0.4</v>
      </c>
      <c r="N139" s="104">
        <v>1900</v>
      </c>
      <c r="O139" s="105">
        <f t="shared" si="11"/>
        <v>0.79166666666666663</v>
      </c>
      <c r="P139" s="104">
        <v>0.6</v>
      </c>
    </row>
    <row r="140" spans="1:16">
      <c r="A140" s="104">
        <v>91</v>
      </c>
      <c r="B140" s="104">
        <v>2024</v>
      </c>
      <c r="C140" s="104">
        <v>5</v>
      </c>
      <c r="D140" s="104">
        <v>18</v>
      </c>
      <c r="E140" s="104">
        <v>54</v>
      </c>
      <c r="F140" s="105">
        <f t="shared" si="8"/>
        <v>3.7499999999999999E-2</v>
      </c>
      <c r="G140" s="104">
        <v>0.5</v>
      </c>
      <c r="H140" s="104">
        <v>627</v>
      </c>
      <c r="I140" s="105">
        <f t="shared" si="9"/>
        <v>0.26874999999999999</v>
      </c>
      <c r="J140" s="104">
        <v>0.6</v>
      </c>
      <c r="K140" s="104">
        <v>1253</v>
      </c>
      <c r="L140" s="105">
        <f t="shared" si="10"/>
        <v>0.53680555555555554</v>
      </c>
      <c r="M140" s="104">
        <v>0.4</v>
      </c>
      <c r="N140" s="104">
        <v>1934</v>
      </c>
      <c r="O140" s="105">
        <f t="shared" si="11"/>
        <v>0.81527777777777777</v>
      </c>
      <c r="P140" s="104">
        <v>0.6</v>
      </c>
    </row>
    <row r="141" spans="1:16">
      <c r="A141" s="104">
        <v>91</v>
      </c>
      <c r="B141" s="104">
        <v>2024</v>
      </c>
      <c r="C141" s="104">
        <v>5</v>
      </c>
      <c r="D141" s="104">
        <v>19</v>
      </c>
      <c r="E141" s="104">
        <v>131</v>
      </c>
      <c r="F141" s="105">
        <f t="shared" si="8"/>
        <v>6.3194444444444442E-2</v>
      </c>
      <c r="G141" s="104">
        <v>0.5</v>
      </c>
      <c r="H141" s="104">
        <v>649</v>
      </c>
      <c r="I141" s="105">
        <f t="shared" si="9"/>
        <v>0.28402777777777777</v>
      </c>
      <c r="J141" s="104">
        <v>0.6</v>
      </c>
      <c r="K141" s="104">
        <v>1319</v>
      </c>
      <c r="L141" s="105">
        <f t="shared" si="10"/>
        <v>0.55486111111111114</v>
      </c>
      <c r="M141" s="104">
        <v>0.4</v>
      </c>
      <c r="N141" s="104">
        <v>2008</v>
      </c>
      <c r="O141" s="105">
        <f t="shared" si="11"/>
        <v>0.83888888888888891</v>
      </c>
      <c r="P141" s="104">
        <v>0.6</v>
      </c>
    </row>
    <row r="142" spans="1:16">
      <c r="A142" s="104">
        <v>91</v>
      </c>
      <c r="B142" s="104">
        <v>2024</v>
      </c>
      <c r="C142" s="104">
        <v>5</v>
      </c>
      <c r="D142" s="104">
        <v>20</v>
      </c>
      <c r="E142" s="104">
        <v>205</v>
      </c>
      <c r="F142" s="105">
        <f t="shared" si="8"/>
        <v>8.6805555555555552E-2</v>
      </c>
      <c r="G142" s="104">
        <v>0.5</v>
      </c>
      <c r="H142" s="104">
        <v>711</v>
      </c>
      <c r="I142" s="105">
        <f t="shared" si="9"/>
        <v>0.29930555555555555</v>
      </c>
      <c r="J142" s="104">
        <v>0.6</v>
      </c>
      <c r="K142" s="104">
        <v>1348</v>
      </c>
      <c r="L142" s="105">
        <f t="shared" si="10"/>
        <v>0.57499999999999996</v>
      </c>
      <c r="M142" s="104">
        <v>0.4</v>
      </c>
      <c r="N142" s="104">
        <v>2042</v>
      </c>
      <c r="O142" s="105">
        <f t="shared" si="11"/>
        <v>0.86250000000000004</v>
      </c>
      <c r="P142" s="104">
        <v>0.6</v>
      </c>
    </row>
    <row r="143" spans="1:16">
      <c r="A143" s="104">
        <v>91</v>
      </c>
      <c r="B143" s="104">
        <v>2024</v>
      </c>
      <c r="C143" s="104">
        <v>5</v>
      </c>
      <c r="D143" s="104">
        <v>21</v>
      </c>
      <c r="E143" s="104">
        <v>238</v>
      </c>
      <c r="F143" s="105">
        <f t="shared" si="8"/>
        <v>0.10972222222222222</v>
      </c>
      <c r="G143" s="104">
        <v>0.5</v>
      </c>
      <c r="H143" s="104">
        <v>732</v>
      </c>
      <c r="I143" s="105">
        <f t="shared" si="9"/>
        <v>0.31388888888888888</v>
      </c>
      <c r="J143" s="104">
        <v>0.6</v>
      </c>
      <c r="K143" s="104">
        <v>1417</v>
      </c>
      <c r="L143" s="105">
        <f t="shared" si="10"/>
        <v>0.59513888888888888</v>
      </c>
      <c r="M143" s="104">
        <v>0.4</v>
      </c>
      <c r="N143" s="104">
        <v>2117</v>
      </c>
      <c r="O143" s="105">
        <f t="shared" si="11"/>
        <v>0.88680555555555551</v>
      </c>
      <c r="P143" s="104">
        <v>0.6</v>
      </c>
    </row>
    <row r="144" spans="1:16">
      <c r="A144" s="104">
        <v>91</v>
      </c>
      <c r="B144" s="104">
        <v>2024</v>
      </c>
      <c r="C144" s="104">
        <v>5</v>
      </c>
      <c r="D144" s="104">
        <v>22</v>
      </c>
      <c r="E144" s="104">
        <v>311</v>
      </c>
      <c r="F144" s="105">
        <f t="shared" si="8"/>
        <v>0.13263888888888889</v>
      </c>
      <c r="G144" s="104">
        <v>0.5</v>
      </c>
      <c r="H144" s="104">
        <v>755</v>
      </c>
      <c r="I144" s="105">
        <f t="shared" si="9"/>
        <v>0.3298611111111111</v>
      </c>
      <c r="J144" s="104">
        <v>0.6</v>
      </c>
      <c r="K144" s="104">
        <v>1446</v>
      </c>
      <c r="L144" s="105">
        <f t="shared" si="10"/>
        <v>0.61527777777777781</v>
      </c>
      <c r="M144" s="104">
        <v>0.4</v>
      </c>
      <c r="N144" s="104">
        <v>2153</v>
      </c>
      <c r="O144" s="105">
        <f t="shared" si="11"/>
        <v>0.91180555555555554</v>
      </c>
      <c r="P144" s="104">
        <v>0.6</v>
      </c>
    </row>
    <row r="145" spans="1:16">
      <c r="A145" s="104">
        <v>91</v>
      </c>
      <c r="B145" s="104">
        <v>2024</v>
      </c>
      <c r="C145" s="104">
        <v>5</v>
      </c>
      <c r="D145" s="104">
        <v>23</v>
      </c>
      <c r="E145" s="104">
        <v>345</v>
      </c>
      <c r="F145" s="105">
        <f t="shared" si="8"/>
        <v>0.15625</v>
      </c>
      <c r="G145" s="104">
        <v>0.5</v>
      </c>
      <c r="H145" s="104">
        <v>823</v>
      </c>
      <c r="I145" s="105">
        <f t="shared" si="9"/>
        <v>0.34930555555555554</v>
      </c>
      <c r="J145" s="104">
        <v>0.6</v>
      </c>
      <c r="K145" s="104">
        <v>1517</v>
      </c>
      <c r="L145" s="105">
        <f t="shared" si="10"/>
        <v>0.63680555555555551</v>
      </c>
      <c r="M145" s="104">
        <v>0.3</v>
      </c>
      <c r="N145" s="104">
        <v>2230</v>
      </c>
      <c r="O145" s="105">
        <f t="shared" si="11"/>
        <v>0.9375</v>
      </c>
      <c r="P145" s="104">
        <v>0.6</v>
      </c>
    </row>
    <row r="146" spans="1:16">
      <c r="A146" s="104">
        <v>91</v>
      </c>
      <c r="B146" s="104">
        <v>2024</v>
      </c>
      <c r="C146" s="104">
        <v>5</v>
      </c>
      <c r="D146" s="104">
        <v>24</v>
      </c>
      <c r="E146" s="104">
        <v>423</v>
      </c>
      <c r="F146" s="105">
        <f t="shared" si="8"/>
        <v>0.18263888888888888</v>
      </c>
      <c r="G146" s="104">
        <v>0.5</v>
      </c>
      <c r="H146" s="104">
        <v>858</v>
      </c>
      <c r="I146" s="105">
        <f t="shared" si="9"/>
        <v>0.37361111111111112</v>
      </c>
      <c r="J146" s="104">
        <v>0.6</v>
      </c>
      <c r="K146" s="104">
        <v>1549</v>
      </c>
      <c r="L146" s="105">
        <f t="shared" si="10"/>
        <v>0.65902777777777777</v>
      </c>
      <c r="M146" s="104">
        <v>0.3</v>
      </c>
      <c r="N146" s="104">
        <v>2308</v>
      </c>
      <c r="O146" s="105">
        <f t="shared" si="11"/>
        <v>0.96388888888888891</v>
      </c>
      <c r="P146" s="104">
        <v>0.6</v>
      </c>
    </row>
    <row r="147" spans="1:16">
      <c r="A147" s="104">
        <v>91</v>
      </c>
      <c r="B147" s="104">
        <v>2024</v>
      </c>
      <c r="C147" s="104">
        <v>5</v>
      </c>
      <c r="D147" s="104">
        <v>25</v>
      </c>
      <c r="E147" s="104">
        <v>508</v>
      </c>
      <c r="F147" s="105">
        <f t="shared" si="8"/>
        <v>0.21388888888888888</v>
      </c>
      <c r="G147" s="104">
        <v>0.5</v>
      </c>
      <c r="H147" s="104">
        <v>943</v>
      </c>
      <c r="I147" s="105">
        <f t="shared" si="9"/>
        <v>0.40486111111111112</v>
      </c>
      <c r="J147" s="104">
        <v>0.6</v>
      </c>
      <c r="K147" s="104">
        <v>1626</v>
      </c>
      <c r="L147" s="105">
        <f t="shared" si="10"/>
        <v>0.68472222222222223</v>
      </c>
      <c r="M147" s="104">
        <v>0.3</v>
      </c>
      <c r="N147" s="104">
        <v>2350</v>
      </c>
      <c r="O147" s="105">
        <f t="shared" si="11"/>
        <v>0.99305555555555558</v>
      </c>
      <c r="P147" s="104">
        <v>0.6</v>
      </c>
    </row>
    <row r="148" spans="1:16">
      <c r="A148" s="104">
        <v>91</v>
      </c>
      <c r="B148" s="104">
        <v>2024</v>
      </c>
      <c r="C148" s="104">
        <v>5</v>
      </c>
      <c r="D148" s="104">
        <v>26</v>
      </c>
      <c r="E148" s="104">
        <v>607</v>
      </c>
      <c r="F148" s="105">
        <f t="shared" si="8"/>
        <v>0.25486111111111109</v>
      </c>
      <c r="G148" s="104">
        <v>0.5</v>
      </c>
      <c r="H148" s="104">
        <v>1037</v>
      </c>
      <c r="I148" s="105">
        <f t="shared" si="9"/>
        <v>0.44236111111111109</v>
      </c>
      <c r="J148" s="104">
        <v>0.6</v>
      </c>
      <c r="K148" s="104">
        <v>1710</v>
      </c>
      <c r="L148" s="105">
        <f t="shared" si="10"/>
        <v>0.71527777777777779</v>
      </c>
      <c r="M148" s="104">
        <v>0.4</v>
      </c>
      <c r="N148" s="104">
        <v>9999</v>
      </c>
      <c r="O148" s="105" t="e">
        <f t="shared" si="11"/>
        <v>#VALUE!</v>
      </c>
      <c r="P148" s="104">
        <v>99.9</v>
      </c>
    </row>
    <row r="149" spans="1:16">
      <c r="A149" s="104">
        <v>90</v>
      </c>
      <c r="B149" s="104">
        <v>2024</v>
      </c>
      <c r="C149" s="104">
        <v>5</v>
      </c>
      <c r="D149" s="104">
        <v>27</v>
      </c>
      <c r="E149" s="104">
        <v>37</v>
      </c>
      <c r="F149" s="105">
        <f t="shared" si="8"/>
        <v>2.5694444444444443E-2</v>
      </c>
      <c r="G149" s="104">
        <v>0.6</v>
      </c>
      <c r="H149" s="104">
        <v>715</v>
      </c>
      <c r="I149" s="105">
        <f t="shared" si="9"/>
        <v>0.30208333333333331</v>
      </c>
      <c r="J149" s="104">
        <v>0.5</v>
      </c>
      <c r="K149" s="104">
        <v>1144</v>
      </c>
      <c r="L149" s="105">
        <f t="shared" si="10"/>
        <v>0.48888888888888887</v>
      </c>
      <c r="M149" s="104">
        <v>0.6</v>
      </c>
      <c r="N149" s="104">
        <v>1810</v>
      </c>
      <c r="O149" s="105">
        <f t="shared" si="11"/>
        <v>0.75694444444444442</v>
      </c>
      <c r="P149" s="104">
        <v>0.4</v>
      </c>
    </row>
    <row r="150" spans="1:16">
      <c r="A150" s="104">
        <v>90</v>
      </c>
      <c r="B150" s="104">
        <v>2024</v>
      </c>
      <c r="C150" s="104">
        <v>5</v>
      </c>
      <c r="D150" s="104">
        <v>28</v>
      </c>
      <c r="E150" s="104">
        <v>133</v>
      </c>
      <c r="F150" s="105">
        <f t="shared" si="8"/>
        <v>6.458333333333334E-2</v>
      </c>
      <c r="G150" s="104">
        <v>0.6</v>
      </c>
      <c r="H150" s="104">
        <v>822</v>
      </c>
      <c r="I150" s="105">
        <f t="shared" si="9"/>
        <v>0.34861111111111109</v>
      </c>
      <c r="J150" s="104">
        <v>0.5</v>
      </c>
      <c r="K150" s="104">
        <v>1306</v>
      </c>
      <c r="L150" s="105">
        <f t="shared" si="10"/>
        <v>0.54583333333333328</v>
      </c>
      <c r="M150" s="104">
        <v>0.6</v>
      </c>
      <c r="N150" s="104">
        <v>1926</v>
      </c>
      <c r="O150" s="105">
        <f t="shared" si="11"/>
        <v>0.80972222222222223</v>
      </c>
      <c r="P150" s="104">
        <v>0.4</v>
      </c>
    </row>
    <row r="151" spans="1:16">
      <c r="A151" s="104">
        <v>90</v>
      </c>
      <c r="B151" s="104">
        <v>2024</v>
      </c>
      <c r="C151" s="104">
        <v>5</v>
      </c>
      <c r="D151" s="104">
        <v>29</v>
      </c>
      <c r="E151" s="104">
        <v>235</v>
      </c>
      <c r="F151" s="105">
        <f t="shared" si="8"/>
        <v>0.1076388888888889</v>
      </c>
      <c r="G151" s="104">
        <v>0.6</v>
      </c>
      <c r="H151" s="104">
        <v>923</v>
      </c>
      <c r="I151" s="105">
        <f t="shared" si="9"/>
        <v>0.39097222222222222</v>
      </c>
      <c r="J151" s="104">
        <v>0.5</v>
      </c>
      <c r="K151" s="104">
        <v>1445</v>
      </c>
      <c r="L151" s="105">
        <f t="shared" si="10"/>
        <v>0.61458333333333337</v>
      </c>
      <c r="M151" s="104">
        <v>0.6</v>
      </c>
      <c r="N151" s="104">
        <v>2052</v>
      </c>
      <c r="O151" s="105">
        <f t="shared" si="11"/>
        <v>0.86944444444444446</v>
      </c>
      <c r="P151" s="104">
        <v>0.5</v>
      </c>
    </row>
    <row r="152" spans="1:16">
      <c r="A152" s="104">
        <v>90</v>
      </c>
      <c r="B152" s="104">
        <v>2024</v>
      </c>
      <c r="C152" s="104">
        <v>5</v>
      </c>
      <c r="D152" s="104">
        <v>30</v>
      </c>
      <c r="E152" s="104">
        <v>337</v>
      </c>
      <c r="F152" s="105">
        <f t="shared" si="8"/>
        <v>0.15069444444444444</v>
      </c>
      <c r="G152" s="104">
        <v>0.6</v>
      </c>
      <c r="H152" s="104">
        <v>1019</v>
      </c>
      <c r="I152" s="105">
        <f t="shared" si="9"/>
        <v>0.42986111111111114</v>
      </c>
      <c r="J152" s="104">
        <v>0.4</v>
      </c>
      <c r="K152" s="104">
        <v>1625</v>
      </c>
      <c r="L152" s="105">
        <f t="shared" si="10"/>
        <v>0.68402777777777779</v>
      </c>
      <c r="M152" s="104">
        <v>0.6</v>
      </c>
      <c r="N152" s="104">
        <v>2219</v>
      </c>
      <c r="O152" s="105">
        <f t="shared" si="11"/>
        <v>0.92986111111111114</v>
      </c>
      <c r="P152" s="104">
        <v>0.5</v>
      </c>
    </row>
    <row r="153" spans="1:16">
      <c r="A153" s="104">
        <v>90</v>
      </c>
      <c r="B153" s="104">
        <v>2024</v>
      </c>
      <c r="C153" s="104">
        <v>5</v>
      </c>
      <c r="D153" s="104">
        <v>31</v>
      </c>
      <c r="E153" s="104">
        <v>433</v>
      </c>
      <c r="F153" s="105">
        <f t="shared" si="8"/>
        <v>0.18958333333333333</v>
      </c>
      <c r="G153" s="104">
        <v>0.7</v>
      </c>
      <c r="H153" s="104">
        <v>1112</v>
      </c>
      <c r="I153" s="105">
        <f t="shared" si="9"/>
        <v>0.46666666666666667</v>
      </c>
      <c r="J153" s="104">
        <v>0.4</v>
      </c>
      <c r="K153" s="104">
        <v>1740</v>
      </c>
      <c r="L153" s="105">
        <f t="shared" si="10"/>
        <v>0.73611111111111116</v>
      </c>
      <c r="M153" s="104">
        <v>0.6</v>
      </c>
      <c r="N153" s="104">
        <v>2337</v>
      </c>
      <c r="O153" s="105">
        <f t="shared" si="11"/>
        <v>0.98402777777777772</v>
      </c>
      <c r="P153" s="104">
        <v>0.5</v>
      </c>
    </row>
    <row r="154" spans="1:16">
      <c r="A154" s="112">
        <v>90</v>
      </c>
      <c r="B154" s="106">
        <v>2024</v>
      </c>
      <c r="C154" s="106">
        <v>6</v>
      </c>
      <c r="D154" s="106">
        <v>1</v>
      </c>
      <c r="E154" s="106">
        <v>521</v>
      </c>
      <c r="F154" s="107">
        <f t="shared" si="8"/>
        <v>0.22291666666666668</v>
      </c>
      <c r="G154" s="106">
        <v>0.7</v>
      </c>
      <c r="H154" s="106">
        <v>1201</v>
      </c>
      <c r="I154" s="107">
        <f t="shared" si="9"/>
        <v>0.50069444444444444</v>
      </c>
      <c r="J154" s="106">
        <v>0.4</v>
      </c>
      <c r="K154" s="106">
        <v>1837</v>
      </c>
      <c r="L154" s="107">
        <f t="shared" si="10"/>
        <v>0.77569444444444446</v>
      </c>
      <c r="M154" s="106">
        <v>0.7</v>
      </c>
      <c r="N154" s="106">
        <v>9999</v>
      </c>
      <c r="O154" s="107"/>
      <c r="P154" s="106"/>
    </row>
    <row r="155" spans="1:16">
      <c r="A155" s="112">
        <v>91</v>
      </c>
      <c r="B155" s="106">
        <v>2024</v>
      </c>
      <c r="C155" s="106">
        <v>6</v>
      </c>
      <c r="D155" s="106">
        <v>2</v>
      </c>
      <c r="E155" s="106">
        <v>42</v>
      </c>
      <c r="F155" s="107">
        <f t="shared" si="8"/>
        <v>2.9166666666666667E-2</v>
      </c>
      <c r="G155" s="106">
        <v>0.5</v>
      </c>
      <c r="H155" s="106">
        <v>605</v>
      </c>
      <c r="I155" s="107">
        <f t="shared" si="9"/>
        <v>0.25347222222222221</v>
      </c>
      <c r="J155" s="106">
        <v>0.7</v>
      </c>
      <c r="K155" s="106">
        <v>1246</v>
      </c>
      <c r="L155" s="107">
        <f t="shared" si="10"/>
        <v>0.53194444444444444</v>
      </c>
      <c r="M155" s="106">
        <v>0.4</v>
      </c>
      <c r="N155" s="106">
        <v>1929</v>
      </c>
      <c r="O155" s="107">
        <f t="shared" si="11"/>
        <v>0.81180555555555556</v>
      </c>
      <c r="P155" s="106">
        <v>0.7</v>
      </c>
    </row>
    <row r="156" spans="1:16">
      <c r="A156" s="112">
        <v>91</v>
      </c>
      <c r="B156" s="106">
        <v>2024</v>
      </c>
      <c r="C156" s="106">
        <v>6</v>
      </c>
      <c r="D156" s="106">
        <v>3</v>
      </c>
      <c r="E156" s="106">
        <v>136</v>
      </c>
      <c r="F156" s="107">
        <f t="shared" si="8"/>
        <v>6.6666666666666666E-2</v>
      </c>
      <c r="G156" s="106">
        <v>0.5</v>
      </c>
      <c r="H156" s="106">
        <v>645</v>
      </c>
      <c r="I156" s="107">
        <f t="shared" si="9"/>
        <v>0.28125</v>
      </c>
      <c r="J156" s="106">
        <v>0.7</v>
      </c>
      <c r="K156" s="106">
        <v>1330</v>
      </c>
      <c r="L156" s="107">
        <f t="shared" si="10"/>
        <v>0.5625</v>
      </c>
      <c r="M156" s="106">
        <v>0.3</v>
      </c>
      <c r="N156" s="106">
        <v>2016</v>
      </c>
      <c r="O156" s="107">
        <f t="shared" si="11"/>
        <v>0.84444444444444444</v>
      </c>
      <c r="P156" s="106">
        <v>0.7</v>
      </c>
    </row>
    <row r="157" spans="1:16">
      <c r="A157" s="112">
        <v>91</v>
      </c>
      <c r="B157" s="106">
        <v>2024</v>
      </c>
      <c r="C157" s="106">
        <v>6</v>
      </c>
      <c r="D157" s="106">
        <v>4</v>
      </c>
      <c r="E157" s="106">
        <v>223</v>
      </c>
      <c r="F157" s="107">
        <f t="shared" si="8"/>
        <v>9.930555555555555E-2</v>
      </c>
      <c r="G157" s="106">
        <v>0.5</v>
      </c>
      <c r="H157" s="106">
        <v>726</v>
      </c>
      <c r="I157" s="107">
        <f t="shared" si="9"/>
        <v>0.30972222222222223</v>
      </c>
      <c r="J157" s="106">
        <v>0.6</v>
      </c>
      <c r="K157" s="106">
        <v>1411</v>
      </c>
      <c r="L157" s="107">
        <f t="shared" si="10"/>
        <v>0.59097222222222223</v>
      </c>
      <c r="M157" s="106">
        <v>0.3</v>
      </c>
      <c r="N157" s="106">
        <v>2101</v>
      </c>
      <c r="O157" s="107">
        <f t="shared" si="11"/>
        <v>0.87569444444444444</v>
      </c>
      <c r="P157" s="106">
        <v>0.7</v>
      </c>
    </row>
    <row r="158" spans="1:16">
      <c r="A158" s="112">
        <v>91</v>
      </c>
      <c r="B158" s="106">
        <v>2024</v>
      </c>
      <c r="C158" s="106">
        <v>6</v>
      </c>
      <c r="D158" s="106">
        <v>5</v>
      </c>
      <c r="E158" s="106">
        <v>308</v>
      </c>
      <c r="F158" s="107">
        <f t="shared" si="8"/>
        <v>0.13055555555555556</v>
      </c>
      <c r="G158" s="106">
        <v>0.5</v>
      </c>
      <c r="H158" s="106">
        <v>807</v>
      </c>
      <c r="I158" s="107">
        <f t="shared" si="9"/>
        <v>0.33819444444444446</v>
      </c>
      <c r="J158" s="106">
        <v>0.6</v>
      </c>
      <c r="K158" s="106">
        <v>1451</v>
      </c>
      <c r="L158" s="107">
        <f t="shared" si="10"/>
        <v>0.61875000000000002</v>
      </c>
      <c r="M158" s="106">
        <v>0.3</v>
      </c>
      <c r="N158" s="106">
        <v>2146</v>
      </c>
      <c r="O158" s="107">
        <f t="shared" si="11"/>
        <v>0.90694444444444444</v>
      </c>
      <c r="P158" s="106">
        <v>0.7</v>
      </c>
    </row>
    <row r="159" spans="1:16">
      <c r="A159" s="112">
        <v>91</v>
      </c>
      <c r="B159" s="106">
        <v>2024</v>
      </c>
      <c r="C159" s="106">
        <v>6</v>
      </c>
      <c r="D159" s="106">
        <v>6</v>
      </c>
      <c r="E159" s="106">
        <v>351</v>
      </c>
      <c r="F159" s="107">
        <f t="shared" si="8"/>
        <v>0.16041666666666668</v>
      </c>
      <c r="G159" s="106">
        <v>0.5</v>
      </c>
      <c r="H159" s="106">
        <v>852</v>
      </c>
      <c r="I159" s="107">
        <f t="shared" si="9"/>
        <v>0.36944444444444446</v>
      </c>
      <c r="J159" s="106">
        <v>0.6</v>
      </c>
      <c r="K159" s="106">
        <v>1531</v>
      </c>
      <c r="L159" s="107">
        <f t="shared" si="10"/>
        <v>0.64652777777777781</v>
      </c>
      <c r="M159" s="106">
        <v>0.3</v>
      </c>
      <c r="N159" s="106">
        <v>2230</v>
      </c>
      <c r="O159" s="107">
        <f t="shared" si="11"/>
        <v>0.9375</v>
      </c>
      <c r="P159" s="106">
        <v>0.7</v>
      </c>
    </row>
    <row r="160" spans="1:16">
      <c r="A160" s="112">
        <v>91</v>
      </c>
      <c r="B160" s="106">
        <v>2024</v>
      </c>
      <c r="C160" s="106">
        <v>6</v>
      </c>
      <c r="D160" s="106">
        <v>7</v>
      </c>
      <c r="E160" s="106">
        <v>437</v>
      </c>
      <c r="F160" s="107">
        <f t="shared" si="8"/>
        <v>0.19236111111111112</v>
      </c>
      <c r="G160" s="106">
        <v>0.5</v>
      </c>
      <c r="H160" s="106">
        <v>941</v>
      </c>
      <c r="I160" s="107">
        <f t="shared" si="9"/>
        <v>0.40347222222222223</v>
      </c>
      <c r="J160" s="106">
        <v>0.6</v>
      </c>
      <c r="K160" s="106">
        <v>1611</v>
      </c>
      <c r="L160" s="107">
        <f t="shared" si="10"/>
        <v>0.6743055555555556</v>
      </c>
      <c r="M160" s="106">
        <v>0.3</v>
      </c>
      <c r="N160" s="106">
        <v>2314</v>
      </c>
      <c r="O160" s="107">
        <f t="shared" si="11"/>
        <v>0.96805555555555556</v>
      </c>
      <c r="P160" s="106">
        <v>0.7</v>
      </c>
    </row>
    <row r="161" spans="1:16">
      <c r="A161" s="112">
        <v>91</v>
      </c>
      <c r="B161" s="106">
        <v>2024</v>
      </c>
      <c r="C161" s="106">
        <v>6</v>
      </c>
      <c r="D161" s="106">
        <v>8</v>
      </c>
      <c r="E161" s="106">
        <v>528</v>
      </c>
      <c r="F161" s="107">
        <f t="shared" si="8"/>
        <v>0.22777777777777777</v>
      </c>
      <c r="G161" s="106">
        <v>0.5</v>
      </c>
      <c r="H161" s="106">
        <v>1034</v>
      </c>
      <c r="I161" s="107">
        <f t="shared" si="9"/>
        <v>0.44027777777777777</v>
      </c>
      <c r="J161" s="106">
        <v>0.6</v>
      </c>
      <c r="K161" s="106">
        <v>1654</v>
      </c>
      <c r="L161" s="107">
        <f t="shared" si="10"/>
        <v>0.70416666666666672</v>
      </c>
      <c r="M161" s="106">
        <v>0.4</v>
      </c>
      <c r="N161" s="106">
        <v>2358</v>
      </c>
      <c r="O161" s="107">
        <f t="shared" si="11"/>
        <v>0.99861111111111112</v>
      </c>
      <c r="P161" s="106">
        <v>0.6</v>
      </c>
    </row>
    <row r="162" spans="1:16">
      <c r="A162" s="112">
        <v>91</v>
      </c>
      <c r="B162" s="106">
        <v>2024</v>
      </c>
      <c r="C162" s="106">
        <v>6</v>
      </c>
      <c r="D162" s="106">
        <v>9</v>
      </c>
      <c r="E162" s="106">
        <v>625</v>
      </c>
      <c r="F162" s="107">
        <f t="shared" si="8"/>
        <v>0.2673611111111111</v>
      </c>
      <c r="G162" s="106">
        <v>0.5</v>
      </c>
      <c r="H162" s="106">
        <v>1131</v>
      </c>
      <c r="I162" s="107">
        <f t="shared" si="9"/>
        <v>0.47986111111111113</v>
      </c>
      <c r="J162" s="106">
        <v>0.6</v>
      </c>
      <c r="K162" s="106">
        <v>1741</v>
      </c>
      <c r="L162" s="107">
        <f t="shared" si="10"/>
        <v>0.7368055555555556</v>
      </c>
      <c r="M162" s="106">
        <v>0.4</v>
      </c>
      <c r="N162" s="106"/>
      <c r="O162" s="107"/>
      <c r="P162" s="106"/>
    </row>
    <row r="163" spans="1:16">
      <c r="A163" s="112">
        <v>90</v>
      </c>
      <c r="B163" s="106">
        <v>2024</v>
      </c>
      <c r="C163" s="106">
        <v>6</v>
      </c>
      <c r="D163" s="106">
        <v>10</v>
      </c>
      <c r="E163" s="106">
        <v>43</v>
      </c>
      <c r="F163" s="107">
        <f t="shared" si="8"/>
        <v>2.9861111111111113E-2</v>
      </c>
      <c r="G163" s="106">
        <v>0.6</v>
      </c>
      <c r="H163" s="106">
        <v>725</v>
      </c>
      <c r="I163" s="107">
        <f t="shared" si="9"/>
        <v>0.30902777777777779</v>
      </c>
      <c r="J163" s="106">
        <v>0.5</v>
      </c>
      <c r="K163" s="106">
        <v>1232</v>
      </c>
      <c r="L163" s="107">
        <f t="shared" si="10"/>
        <v>0.52222222222222225</v>
      </c>
      <c r="M163" s="106">
        <v>0.5</v>
      </c>
      <c r="N163" s="106">
        <v>1836</v>
      </c>
      <c r="O163" s="107">
        <f t="shared" si="11"/>
        <v>0.77500000000000002</v>
      </c>
      <c r="P163" s="106">
        <v>0.4</v>
      </c>
    </row>
    <row r="164" spans="1:16">
      <c r="A164" s="112">
        <v>90</v>
      </c>
      <c r="B164" s="106">
        <v>2024</v>
      </c>
      <c r="C164" s="106">
        <v>6</v>
      </c>
      <c r="D164" s="106">
        <v>11</v>
      </c>
      <c r="E164" s="106">
        <v>131</v>
      </c>
      <c r="F164" s="107">
        <f t="shared" si="8"/>
        <v>6.3194444444444442E-2</v>
      </c>
      <c r="G164" s="106">
        <v>0.6</v>
      </c>
      <c r="H164" s="106">
        <v>822</v>
      </c>
      <c r="I164" s="107">
        <f t="shared" si="9"/>
        <v>0.34861111111111109</v>
      </c>
      <c r="J164" s="106">
        <v>0.5</v>
      </c>
      <c r="K164" s="106">
        <v>1342</v>
      </c>
      <c r="L164" s="107">
        <f t="shared" si="10"/>
        <v>0.5708333333333333</v>
      </c>
      <c r="M164" s="106">
        <v>0.5</v>
      </c>
      <c r="N164" s="106">
        <v>1939</v>
      </c>
      <c r="O164" s="107">
        <f t="shared" si="11"/>
        <v>0.81874999999999998</v>
      </c>
      <c r="P164" s="106">
        <v>0.5</v>
      </c>
    </row>
    <row r="165" spans="1:16">
      <c r="A165" s="112">
        <v>90</v>
      </c>
      <c r="B165" s="106">
        <v>2024</v>
      </c>
      <c r="C165" s="106">
        <v>6</v>
      </c>
      <c r="D165" s="106">
        <v>12</v>
      </c>
      <c r="E165" s="106">
        <v>224</v>
      </c>
      <c r="F165" s="107">
        <f t="shared" si="8"/>
        <v>0.1</v>
      </c>
      <c r="G165" s="106">
        <v>0.6</v>
      </c>
      <c r="H165" s="106">
        <v>913</v>
      </c>
      <c r="I165" s="107">
        <f t="shared" si="9"/>
        <v>0.3840277777777778</v>
      </c>
      <c r="J165" s="106">
        <v>0.5</v>
      </c>
      <c r="K165" s="106">
        <v>1510</v>
      </c>
      <c r="L165" s="107">
        <f t="shared" si="10"/>
        <v>0.63194444444444442</v>
      </c>
      <c r="M165" s="106">
        <v>0.6</v>
      </c>
      <c r="N165" s="106">
        <v>2050</v>
      </c>
      <c r="O165" s="107">
        <f t="shared" si="11"/>
        <v>0.86805555555555558</v>
      </c>
      <c r="P165" s="106">
        <v>0.5</v>
      </c>
    </row>
    <row r="166" spans="1:16">
      <c r="A166" s="112">
        <v>90</v>
      </c>
      <c r="B166" s="106">
        <v>2024</v>
      </c>
      <c r="C166" s="106">
        <v>6</v>
      </c>
      <c r="D166" s="106">
        <v>13</v>
      </c>
      <c r="E166" s="106">
        <v>318</v>
      </c>
      <c r="F166" s="107">
        <f t="shared" si="8"/>
        <v>0.13750000000000001</v>
      </c>
      <c r="G166" s="106">
        <v>0.6</v>
      </c>
      <c r="H166" s="106">
        <v>959</v>
      </c>
      <c r="I166" s="107">
        <f t="shared" si="9"/>
        <v>0.41597222222222224</v>
      </c>
      <c r="J166" s="106">
        <v>0.5</v>
      </c>
      <c r="K166" s="106">
        <v>1646</v>
      </c>
      <c r="L166" s="107">
        <f t="shared" si="10"/>
        <v>0.69861111111111107</v>
      </c>
      <c r="M166" s="106">
        <v>0.6</v>
      </c>
      <c r="N166" s="106">
        <v>2209</v>
      </c>
      <c r="O166" s="107">
        <f t="shared" si="11"/>
        <v>0.92291666666666672</v>
      </c>
      <c r="P166" s="106">
        <v>0.5</v>
      </c>
    </row>
    <row r="167" spans="1:16">
      <c r="A167" s="112">
        <v>90</v>
      </c>
      <c r="B167" s="106">
        <v>2024</v>
      </c>
      <c r="C167" s="106">
        <v>6</v>
      </c>
      <c r="D167" s="106">
        <v>14</v>
      </c>
      <c r="E167" s="106">
        <v>409</v>
      </c>
      <c r="F167" s="107">
        <f t="shared" si="8"/>
        <v>0.17291666666666666</v>
      </c>
      <c r="G167" s="106">
        <v>0.6</v>
      </c>
      <c r="H167" s="106">
        <v>1042</v>
      </c>
      <c r="I167" s="107">
        <f t="shared" si="9"/>
        <v>0.44583333333333336</v>
      </c>
      <c r="J167" s="106">
        <v>0.4</v>
      </c>
      <c r="K167" s="106">
        <v>1750</v>
      </c>
      <c r="L167" s="107">
        <f t="shared" si="10"/>
        <v>0.74305555555555558</v>
      </c>
      <c r="M167" s="106">
        <v>0.6</v>
      </c>
      <c r="N167" s="106">
        <v>2327</v>
      </c>
      <c r="O167" s="107">
        <f t="shared" si="11"/>
        <v>0.9770833333333333</v>
      </c>
      <c r="P167" s="106">
        <v>0.5</v>
      </c>
    </row>
    <row r="168" spans="1:16">
      <c r="A168" s="112">
        <v>90</v>
      </c>
      <c r="B168" s="106">
        <v>2024</v>
      </c>
      <c r="C168" s="106">
        <v>6</v>
      </c>
      <c r="D168" s="106">
        <v>15</v>
      </c>
      <c r="E168" s="106">
        <v>453</v>
      </c>
      <c r="F168" s="107">
        <f t="shared" si="8"/>
        <v>0.20347222222222222</v>
      </c>
      <c r="G168" s="106">
        <v>0.6</v>
      </c>
      <c r="H168" s="106">
        <v>1124</v>
      </c>
      <c r="I168" s="107">
        <f t="shared" si="9"/>
        <v>0.47499999999999998</v>
      </c>
      <c r="J168" s="106">
        <v>0.4</v>
      </c>
      <c r="K168" s="106">
        <v>1836</v>
      </c>
      <c r="L168" s="107">
        <f t="shared" si="10"/>
        <v>0.77500000000000002</v>
      </c>
      <c r="M168" s="106">
        <v>0.6</v>
      </c>
      <c r="N168" s="106"/>
      <c r="O168" s="107"/>
      <c r="P168" s="106"/>
    </row>
    <row r="169" spans="1:16">
      <c r="A169" s="112">
        <v>91</v>
      </c>
      <c r="B169" s="106">
        <v>2024</v>
      </c>
      <c r="C169" s="106">
        <v>6</v>
      </c>
      <c r="D169" s="106">
        <v>16</v>
      </c>
      <c r="E169" s="106">
        <v>28</v>
      </c>
      <c r="F169" s="107">
        <f t="shared" si="8"/>
        <v>1.9444444444444445E-2</v>
      </c>
      <c r="G169" s="106">
        <v>0.5</v>
      </c>
      <c r="H169" s="106">
        <v>530</v>
      </c>
      <c r="I169" s="107">
        <f t="shared" si="9"/>
        <v>0.22916666666666666</v>
      </c>
      <c r="J169" s="106">
        <v>0.6</v>
      </c>
      <c r="K169" s="106">
        <v>1205</v>
      </c>
      <c r="L169" s="107">
        <f t="shared" si="10"/>
        <v>0.50347222222222221</v>
      </c>
      <c r="M169" s="106">
        <v>0.4</v>
      </c>
      <c r="N169" s="106">
        <v>1917</v>
      </c>
      <c r="O169" s="107">
        <f t="shared" si="11"/>
        <v>0.80347222222222225</v>
      </c>
      <c r="P169" s="106">
        <v>0.6</v>
      </c>
    </row>
    <row r="170" spans="1:16">
      <c r="A170" s="112">
        <v>91</v>
      </c>
      <c r="B170" s="106">
        <v>2024</v>
      </c>
      <c r="C170" s="106">
        <v>6</v>
      </c>
      <c r="D170" s="106">
        <v>17</v>
      </c>
      <c r="E170" s="106">
        <v>113</v>
      </c>
      <c r="F170" s="107">
        <f t="shared" si="8"/>
        <v>5.0694444444444445E-2</v>
      </c>
      <c r="G170" s="106">
        <v>0.5</v>
      </c>
      <c r="H170" s="106">
        <v>603</v>
      </c>
      <c r="I170" s="107">
        <f t="shared" si="9"/>
        <v>0.25208333333333333</v>
      </c>
      <c r="J170" s="106">
        <v>0.6</v>
      </c>
      <c r="K170" s="106">
        <v>1245</v>
      </c>
      <c r="L170" s="107">
        <f t="shared" si="10"/>
        <v>0.53125</v>
      </c>
      <c r="M170" s="106">
        <v>0.4</v>
      </c>
      <c r="N170" s="106">
        <v>1954</v>
      </c>
      <c r="O170" s="107">
        <f t="shared" si="11"/>
        <v>0.82916666666666672</v>
      </c>
      <c r="P170" s="106">
        <v>0.6</v>
      </c>
    </row>
    <row r="171" spans="1:16">
      <c r="A171" s="112">
        <v>91</v>
      </c>
      <c r="B171" s="106">
        <v>2024</v>
      </c>
      <c r="C171" s="106">
        <v>6</v>
      </c>
      <c r="D171" s="106">
        <v>18</v>
      </c>
      <c r="E171" s="106">
        <v>152</v>
      </c>
      <c r="F171" s="107">
        <f t="shared" si="8"/>
        <v>7.7777777777777779E-2</v>
      </c>
      <c r="G171" s="106">
        <v>0.5</v>
      </c>
      <c r="H171" s="106">
        <v>633</v>
      </c>
      <c r="I171" s="107">
        <f t="shared" si="9"/>
        <v>0.27291666666666664</v>
      </c>
      <c r="J171" s="106">
        <v>0.6</v>
      </c>
      <c r="K171" s="106">
        <v>1323</v>
      </c>
      <c r="L171" s="107">
        <f t="shared" si="10"/>
        <v>0.55763888888888891</v>
      </c>
      <c r="M171" s="106">
        <v>0.4</v>
      </c>
      <c r="N171" s="106">
        <v>2031</v>
      </c>
      <c r="O171" s="107">
        <f t="shared" si="11"/>
        <v>0.85486111111111107</v>
      </c>
      <c r="P171" s="106">
        <v>0.6</v>
      </c>
    </row>
    <row r="172" spans="1:16">
      <c r="A172" s="112">
        <v>91</v>
      </c>
      <c r="B172" s="106">
        <v>2024</v>
      </c>
      <c r="C172" s="106">
        <v>6</v>
      </c>
      <c r="D172" s="106">
        <v>19</v>
      </c>
      <c r="E172" s="106">
        <v>227</v>
      </c>
      <c r="F172" s="107">
        <f t="shared" si="8"/>
        <v>0.10208333333333333</v>
      </c>
      <c r="G172" s="106">
        <v>0.5</v>
      </c>
      <c r="H172" s="106">
        <v>703</v>
      </c>
      <c r="I172" s="107">
        <f t="shared" si="9"/>
        <v>0.29375000000000001</v>
      </c>
      <c r="J172" s="106">
        <v>0.6</v>
      </c>
      <c r="K172" s="106">
        <v>1359</v>
      </c>
      <c r="L172" s="107">
        <f t="shared" si="10"/>
        <v>0.58263888888888893</v>
      </c>
      <c r="M172" s="106">
        <v>0.4</v>
      </c>
      <c r="N172" s="106">
        <v>2107</v>
      </c>
      <c r="O172" s="107">
        <f t="shared" si="11"/>
        <v>0.87986111111111109</v>
      </c>
      <c r="P172" s="106">
        <v>0.7</v>
      </c>
    </row>
    <row r="173" spans="1:16">
      <c r="A173" s="112">
        <v>91</v>
      </c>
      <c r="B173" s="106">
        <v>2024</v>
      </c>
      <c r="C173" s="106">
        <v>6</v>
      </c>
      <c r="D173" s="106">
        <v>20</v>
      </c>
      <c r="E173" s="106">
        <v>302</v>
      </c>
      <c r="F173" s="107">
        <f t="shared" si="8"/>
        <v>0.12638888888888888</v>
      </c>
      <c r="G173" s="106">
        <v>0.5</v>
      </c>
      <c r="H173" s="106">
        <v>735</v>
      </c>
      <c r="I173" s="107">
        <f t="shared" si="9"/>
        <v>0.31597222222222221</v>
      </c>
      <c r="J173" s="106">
        <v>0.6</v>
      </c>
      <c r="K173" s="106">
        <v>1432</v>
      </c>
      <c r="L173" s="107">
        <f t="shared" si="10"/>
        <v>0.60555555555555551</v>
      </c>
      <c r="M173" s="106">
        <v>0.3</v>
      </c>
      <c r="N173" s="106">
        <v>2142</v>
      </c>
      <c r="O173" s="107">
        <f t="shared" si="11"/>
        <v>0.90416666666666667</v>
      </c>
      <c r="P173" s="106">
        <v>0.7</v>
      </c>
    </row>
    <row r="174" spans="1:16">
      <c r="A174" s="112">
        <v>91</v>
      </c>
      <c r="B174" s="106">
        <v>2024</v>
      </c>
      <c r="C174" s="106">
        <v>6</v>
      </c>
      <c r="D174" s="106">
        <v>21</v>
      </c>
      <c r="E174" s="106">
        <v>337</v>
      </c>
      <c r="F174" s="107">
        <f t="shared" si="8"/>
        <v>0.15069444444444444</v>
      </c>
      <c r="G174" s="106">
        <v>0.5</v>
      </c>
      <c r="H174" s="106">
        <v>812</v>
      </c>
      <c r="I174" s="107">
        <f t="shared" si="9"/>
        <v>0.34166666666666667</v>
      </c>
      <c r="J174" s="106">
        <v>0.6</v>
      </c>
      <c r="K174" s="106">
        <v>1506</v>
      </c>
      <c r="L174" s="107">
        <f t="shared" si="10"/>
        <v>0.62916666666666665</v>
      </c>
      <c r="M174" s="106">
        <v>0.3</v>
      </c>
      <c r="N174" s="106">
        <v>2216</v>
      </c>
      <c r="O174" s="107">
        <f t="shared" si="11"/>
        <v>0.92777777777777781</v>
      </c>
      <c r="P174" s="106">
        <v>0.7</v>
      </c>
    </row>
    <row r="175" spans="1:16">
      <c r="A175" s="112">
        <v>91</v>
      </c>
      <c r="B175" s="106">
        <v>2024</v>
      </c>
      <c r="C175" s="106">
        <v>6</v>
      </c>
      <c r="D175" s="106">
        <v>22</v>
      </c>
      <c r="E175" s="106">
        <v>415</v>
      </c>
      <c r="F175" s="107">
        <f t="shared" si="8"/>
        <v>0.17708333333333334</v>
      </c>
      <c r="G175" s="106">
        <v>0.5</v>
      </c>
      <c r="H175" s="106">
        <v>857</v>
      </c>
      <c r="I175" s="107">
        <f t="shared" si="9"/>
        <v>0.37291666666666667</v>
      </c>
      <c r="J175" s="106">
        <v>0.6</v>
      </c>
      <c r="K175" s="106">
        <v>1540</v>
      </c>
      <c r="L175" s="107">
        <f t="shared" si="10"/>
        <v>0.65277777777777779</v>
      </c>
      <c r="M175" s="106">
        <v>0.3</v>
      </c>
      <c r="N175" s="106">
        <v>2251</v>
      </c>
      <c r="O175" s="107">
        <f t="shared" si="11"/>
        <v>0.95208333333333328</v>
      </c>
      <c r="P175" s="106">
        <v>0.7</v>
      </c>
    </row>
    <row r="176" spans="1:16">
      <c r="A176" s="112">
        <v>91</v>
      </c>
      <c r="B176" s="106">
        <v>2024</v>
      </c>
      <c r="C176" s="106">
        <v>6</v>
      </c>
      <c r="D176" s="106">
        <v>23</v>
      </c>
      <c r="E176" s="106">
        <v>458</v>
      </c>
      <c r="F176" s="107">
        <f t="shared" si="8"/>
        <v>0.20694444444444443</v>
      </c>
      <c r="G176" s="106">
        <v>0.5</v>
      </c>
      <c r="H176" s="106">
        <v>949</v>
      </c>
      <c r="I176" s="107">
        <f t="shared" si="9"/>
        <v>0.40902777777777777</v>
      </c>
      <c r="J176" s="106">
        <v>0.6</v>
      </c>
      <c r="K176" s="106">
        <v>1618</v>
      </c>
      <c r="L176" s="107">
        <f t="shared" si="10"/>
        <v>0.6791666666666667</v>
      </c>
      <c r="M176" s="106">
        <v>0.4</v>
      </c>
      <c r="N176" s="106">
        <v>2328</v>
      </c>
      <c r="O176" s="107">
        <f t="shared" si="11"/>
        <v>0.97777777777777775</v>
      </c>
      <c r="P176" s="106">
        <v>0.7</v>
      </c>
    </row>
    <row r="177" spans="1:16">
      <c r="A177" s="112">
        <v>91</v>
      </c>
      <c r="B177" s="106">
        <v>2024</v>
      </c>
      <c r="C177" s="106">
        <v>6</v>
      </c>
      <c r="D177" s="106">
        <v>24</v>
      </c>
      <c r="E177" s="106">
        <v>547</v>
      </c>
      <c r="F177" s="107">
        <f t="shared" si="8"/>
        <v>0.24097222222222223</v>
      </c>
      <c r="G177" s="106">
        <v>0.5</v>
      </c>
      <c r="H177" s="106">
        <v>1049</v>
      </c>
      <c r="I177" s="107">
        <f t="shared" si="9"/>
        <v>0.45069444444444445</v>
      </c>
      <c r="J177" s="106">
        <v>0.6</v>
      </c>
      <c r="K177" s="106">
        <v>1703</v>
      </c>
      <c r="L177" s="107">
        <f t="shared" si="10"/>
        <v>0.7104166666666667</v>
      </c>
      <c r="M177" s="106">
        <v>0.4</v>
      </c>
      <c r="N177" s="106"/>
      <c r="O177" s="107"/>
      <c r="P177" s="106"/>
    </row>
    <row r="178" spans="1:16">
      <c r="A178" s="112">
        <v>90</v>
      </c>
      <c r="B178" s="106">
        <v>2024</v>
      </c>
      <c r="C178" s="106">
        <v>6</v>
      </c>
      <c r="D178" s="106">
        <v>25</v>
      </c>
      <c r="E178" s="106">
        <v>7</v>
      </c>
      <c r="F178" s="107">
        <f t="shared" si="8"/>
        <v>4.8611111111111112E-3</v>
      </c>
      <c r="G178" s="106">
        <v>0.7</v>
      </c>
      <c r="H178" s="106">
        <v>642</v>
      </c>
      <c r="I178" s="107">
        <f t="shared" si="9"/>
        <v>0.27916666666666667</v>
      </c>
      <c r="J178" s="106">
        <v>0.5</v>
      </c>
      <c r="K178" s="106">
        <v>1154</v>
      </c>
      <c r="L178" s="107">
        <f t="shared" si="10"/>
        <v>0.49583333333333335</v>
      </c>
      <c r="M178" s="106">
        <v>0.6</v>
      </c>
      <c r="N178" s="106">
        <v>1759</v>
      </c>
      <c r="O178" s="107">
        <f t="shared" si="11"/>
        <v>0.74930555555555556</v>
      </c>
      <c r="P178" s="106">
        <v>0.4</v>
      </c>
    </row>
    <row r="179" spans="1:16">
      <c r="A179" s="112">
        <v>90</v>
      </c>
      <c r="B179" s="106">
        <v>2024</v>
      </c>
      <c r="C179" s="106">
        <v>6</v>
      </c>
      <c r="D179" s="106">
        <v>26</v>
      </c>
      <c r="E179" s="106">
        <v>51</v>
      </c>
      <c r="F179" s="107">
        <f t="shared" si="8"/>
        <v>3.5416666666666666E-2</v>
      </c>
      <c r="G179" s="106">
        <v>0.7</v>
      </c>
      <c r="H179" s="106">
        <v>739</v>
      </c>
      <c r="I179" s="107">
        <f t="shared" si="9"/>
        <v>0.31874999999999998</v>
      </c>
      <c r="J179" s="106">
        <v>0.5</v>
      </c>
      <c r="K179" s="106">
        <v>1307</v>
      </c>
      <c r="L179" s="107">
        <f t="shared" si="10"/>
        <v>0.54652777777777772</v>
      </c>
      <c r="M179" s="106">
        <v>0.6</v>
      </c>
      <c r="N179" s="106">
        <v>1909</v>
      </c>
      <c r="O179" s="107">
        <f t="shared" si="11"/>
        <v>0.79791666666666672</v>
      </c>
      <c r="P179" s="106">
        <v>0.5</v>
      </c>
    </row>
    <row r="180" spans="1:16">
      <c r="A180" s="112">
        <v>90</v>
      </c>
      <c r="B180" s="106">
        <v>2024</v>
      </c>
      <c r="C180" s="106">
        <v>6</v>
      </c>
      <c r="D180" s="106">
        <v>27</v>
      </c>
      <c r="E180" s="106">
        <v>143</v>
      </c>
      <c r="F180" s="107">
        <f t="shared" si="8"/>
        <v>7.1527777777777773E-2</v>
      </c>
      <c r="G180" s="106">
        <v>0.7</v>
      </c>
      <c r="H180" s="106">
        <v>837</v>
      </c>
      <c r="I180" s="107">
        <f t="shared" si="9"/>
        <v>0.35902777777777778</v>
      </c>
      <c r="J180" s="106">
        <v>0.4</v>
      </c>
      <c r="K180" s="106">
        <v>1433</v>
      </c>
      <c r="L180" s="107">
        <f t="shared" si="10"/>
        <v>0.60624999999999996</v>
      </c>
      <c r="M180" s="106">
        <v>0.6</v>
      </c>
      <c r="N180" s="106">
        <v>2033</v>
      </c>
      <c r="O180" s="107">
        <f t="shared" si="11"/>
        <v>0.85624999999999996</v>
      </c>
      <c r="P180" s="106">
        <v>0.5</v>
      </c>
    </row>
    <row r="181" spans="1:16">
      <c r="A181" s="112">
        <v>90</v>
      </c>
      <c r="B181" s="106">
        <v>2024</v>
      </c>
      <c r="C181" s="106">
        <v>6</v>
      </c>
      <c r="D181" s="106">
        <v>28</v>
      </c>
      <c r="E181" s="106">
        <v>242</v>
      </c>
      <c r="F181" s="107">
        <f t="shared" si="8"/>
        <v>0.1125</v>
      </c>
      <c r="G181" s="106">
        <v>0.7</v>
      </c>
      <c r="H181" s="106">
        <v>936</v>
      </c>
      <c r="I181" s="107">
        <f t="shared" si="9"/>
        <v>0.4</v>
      </c>
      <c r="J181" s="106">
        <v>0.4</v>
      </c>
      <c r="K181" s="106">
        <v>1610</v>
      </c>
      <c r="L181" s="107">
        <f t="shared" si="10"/>
        <v>0.67361111111111116</v>
      </c>
      <c r="M181" s="106">
        <v>0.6</v>
      </c>
      <c r="N181" s="106">
        <v>2204</v>
      </c>
      <c r="O181" s="107">
        <f t="shared" si="11"/>
        <v>0.9194444444444444</v>
      </c>
      <c r="P181" s="106">
        <v>0.5</v>
      </c>
    </row>
    <row r="182" spans="1:16">
      <c r="A182" s="112">
        <v>90</v>
      </c>
      <c r="B182" s="106">
        <v>2024</v>
      </c>
      <c r="C182" s="106">
        <v>6</v>
      </c>
      <c r="D182" s="106">
        <v>29</v>
      </c>
      <c r="E182" s="106">
        <v>346</v>
      </c>
      <c r="F182" s="107">
        <f t="shared" si="8"/>
        <v>0.15694444444444444</v>
      </c>
      <c r="G182" s="106">
        <v>0.7</v>
      </c>
      <c r="H182" s="106">
        <v>1036</v>
      </c>
      <c r="I182" s="107">
        <f t="shared" si="9"/>
        <v>0.44166666666666665</v>
      </c>
      <c r="J182" s="106">
        <v>0.4</v>
      </c>
      <c r="K182" s="106">
        <v>1732</v>
      </c>
      <c r="L182" s="107">
        <f t="shared" si="10"/>
        <v>0.73055555555555551</v>
      </c>
      <c r="M182" s="106">
        <v>0.7</v>
      </c>
      <c r="N182" s="106">
        <v>2332</v>
      </c>
      <c r="O182" s="107">
        <f t="shared" si="11"/>
        <v>0.98055555555555551</v>
      </c>
      <c r="P182" s="106">
        <v>0.5</v>
      </c>
    </row>
    <row r="183" spans="1:16">
      <c r="A183" s="112">
        <v>90</v>
      </c>
      <c r="B183" s="106">
        <v>2024</v>
      </c>
      <c r="C183" s="106">
        <v>6</v>
      </c>
      <c r="D183" s="106">
        <v>30</v>
      </c>
      <c r="E183" s="106">
        <v>449</v>
      </c>
      <c r="F183" s="107">
        <f t="shared" si="8"/>
        <v>0.20069444444444445</v>
      </c>
      <c r="G183" s="106">
        <v>0.6</v>
      </c>
      <c r="H183" s="106">
        <v>1137</v>
      </c>
      <c r="I183" s="107">
        <f t="shared" si="9"/>
        <v>0.48402777777777778</v>
      </c>
      <c r="J183" s="106">
        <v>0.4</v>
      </c>
      <c r="K183" s="106">
        <v>1835</v>
      </c>
      <c r="L183" s="107">
        <f t="shared" si="10"/>
        <v>0.77430555555555558</v>
      </c>
      <c r="M183" s="106">
        <v>0.7</v>
      </c>
      <c r="N183" s="106"/>
      <c r="O183" s="107"/>
      <c r="P183" s="106"/>
    </row>
    <row r="184" spans="1:16">
      <c r="A184" s="114">
        <v>91</v>
      </c>
      <c r="B184" s="114">
        <v>2024</v>
      </c>
      <c r="C184" s="114">
        <v>7</v>
      </c>
      <c r="D184" s="114">
        <v>1</v>
      </c>
      <c r="E184" s="114">
        <v>42</v>
      </c>
      <c r="F184" s="115">
        <f t="shared" si="8"/>
        <v>2.9166666666666667E-2</v>
      </c>
      <c r="G184" s="114">
        <v>0.5</v>
      </c>
      <c r="H184" s="114">
        <v>546</v>
      </c>
      <c r="I184" s="115">
        <f t="shared" si="9"/>
        <v>0.24027777777777778</v>
      </c>
      <c r="J184" s="114">
        <v>0.6</v>
      </c>
      <c r="K184" s="114">
        <v>1234</v>
      </c>
      <c r="L184" s="115">
        <f t="shared" si="10"/>
        <v>0.52361111111111114</v>
      </c>
      <c r="M184" s="114">
        <v>0.4</v>
      </c>
      <c r="N184" s="114">
        <v>1929</v>
      </c>
      <c r="O184" s="115">
        <f t="shared" si="11"/>
        <v>0.81180555555555556</v>
      </c>
      <c r="P184" s="114">
        <v>0.7</v>
      </c>
    </row>
    <row r="185" spans="1:16">
      <c r="A185" s="114">
        <v>91</v>
      </c>
      <c r="B185" s="114">
        <v>2024</v>
      </c>
      <c r="C185" s="114">
        <v>7</v>
      </c>
      <c r="D185" s="114">
        <v>2</v>
      </c>
      <c r="E185" s="114">
        <v>139</v>
      </c>
      <c r="F185" s="115">
        <f t="shared" si="8"/>
        <v>6.8750000000000006E-2</v>
      </c>
      <c r="G185" s="114">
        <v>0.5</v>
      </c>
      <c r="H185" s="114">
        <v>637</v>
      </c>
      <c r="I185" s="115">
        <f t="shared" si="9"/>
        <v>0.27569444444444446</v>
      </c>
      <c r="J185" s="114">
        <v>0.6</v>
      </c>
      <c r="K185" s="114">
        <v>1325</v>
      </c>
      <c r="L185" s="115">
        <f t="shared" si="10"/>
        <v>0.55902777777777779</v>
      </c>
      <c r="M185" s="114">
        <v>0.4</v>
      </c>
      <c r="N185" s="114">
        <v>2016</v>
      </c>
      <c r="O185" s="115">
        <f t="shared" si="11"/>
        <v>0.84444444444444444</v>
      </c>
      <c r="P185" s="114">
        <v>0.7</v>
      </c>
    </row>
    <row r="186" spans="1:16">
      <c r="A186" s="114">
        <v>91</v>
      </c>
      <c r="B186" s="114">
        <v>2024</v>
      </c>
      <c r="C186" s="114">
        <v>7</v>
      </c>
      <c r="D186" s="114">
        <v>3</v>
      </c>
      <c r="E186" s="114">
        <v>226</v>
      </c>
      <c r="F186" s="115">
        <f t="shared" si="8"/>
        <v>0.10138888888888889</v>
      </c>
      <c r="G186" s="114">
        <v>0.5</v>
      </c>
      <c r="H186" s="114">
        <v>723</v>
      </c>
      <c r="I186" s="115">
        <f t="shared" si="9"/>
        <v>0.30763888888888891</v>
      </c>
      <c r="J186" s="114">
        <v>0.6</v>
      </c>
      <c r="K186" s="114">
        <v>1409</v>
      </c>
      <c r="L186" s="115">
        <f t="shared" si="10"/>
        <v>0.58958333333333335</v>
      </c>
      <c r="M186" s="114">
        <v>0.4</v>
      </c>
      <c r="N186" s="114">
        <v>2100</v>
      </c>
      <c r="O186" s="115">
        <f t="shared" si="11"/>
        <v>0.875</v>
      </c>
      <c r="P186" s="114">
        <v>0.7</v>
      </c>
    </row>
    <row r="187" spans="1:16">
      <c r="A187" s="114">
        <v>91</v>
      </c>
      <c r="B187" s="114">
        <v>2024</v>
      </c>
      <c r="C187" s="114">
        <v>7</v>
      </c>
      <c r="D187" s="114">
        <v>4</v>
      </c>
      <c r="E187" s="114">
        <v>308</v>
      </c>
      <c r="F187" s="115">
        <f t="shared" si="8"/>
        <v>0.13055555555555556</v>
      </c>
      <c r="G187" s="114">
        <v>0.5</v>
      </c>
      <c r="H187" s="114">
        <v>808</v>
      </c>
      <c r="I187" s="115">
        <f t="shared" si="9"/>
        <v>0.33888888888888891</v>
      </c>
      <c r="J187" s="114">
        <v>0.6</v>
      </c>
      <c r="K187" s="114">
        <v>1447</v>
      </c>
      <c r="L187" s="115">
        <f t="shared" si="10"/>
        <v>0.61597222222222225</v>
      </c>
      <c r="M187" s="114">
        <v>0.4</v>
      </c>
      <c r="N187" s="114">
        <v>2139</v>
      </c>
      <c r="O187" s="115">
        <f t="shared" si="11"/>
        <v>0.90208333333333335</v>
      </c>
      <c r="P187" s="114">
        <v>0.7</v>
      </c>
    </row>
    <row r="188" spans="1:16">
      <c r="A188" s="114">
        <v>91</v>
      </c>
      <c r="B188" s="114">
        <v>2024</v>
      </c>
      <c r="C188" s="114">
        <v>7</v>
      </c>
      <c r="D188" s="114">
        <v>5</v>
      </c>
      <c r="E188" s="114">
        <v>346</v>
      </c>
      <c r="F188" s="115">
        <f t="shared" si="8"/>
        <v>0.15694444444444444</v>
      </c>
      <c r="G188" s="114">
        <v>0.5</v>
      </c>
      <c r="H188" s="114">
        <v>852</v>
      </c>
      <c r="I188" s="115">
        <f t="shared" si="9"/>
        <v>0.36944444444444446</v>
      </c>
      <c r="J188" s="114">
        <v>0.6</v>
      </c>
      <c r="K188" s="114">
        <v>1521</v>
      </c>
      <c r="L188" s="115">
        <f t="shared" si="10"/>
        <v>0.63958333333333328</v>
      </c>
      <c r="M188" s="114">
        <v>0.4</v>
      </c>
      <c r="N188" s="114">
        <v>2215</v>
      </c>
      <c r="O188" s="115">
        <f t="shared" si="11"/>
        <v>0.92708333333333337</v>
      </c>
      <c r="P188" s="114">
        <v>0.7</v>
      </c>
    </row>
    <row r="189" spans="1:16">
      <c r="A189" s="114">
        <v>91</v>
      </c>
      <c r="B189" s="114">
        <v>2024</v>
      </c>
      <c r="C189" s="114">
        <v>7</v>
      </c>
      <c r="D189" s="114">
        <v>6</v>
      </c>
      <c r="E189" s="114">
        <v>423</v>
      </c>
      <c r="F189" s="115">
        <f t="shared" si="8"/>
        <v>0.18263888888888888</v>
      </c>
      <c r="G189" s="114">
        <v>0.5</v>
      </c>
      <c r="H189" s="114">
        <v>935</v>
      </c>
      <c r="I189" s="115">
        <f t="shared" si="9"/>
        <v>0.39930555555555558</v>
      </c>
      <c r="J189" s="114">
        <v>0.6</v>
      </c>
      <c r="K189" s="114">
        <v>1554</v>
      </c>
      <c r="L189" s="115">
        <f t="shared" si="10"/>
        <v>0.66249999999999998</v>
      </c>
      <c r="M189" s="114">
        <v>0.4</v>
      </c>
      <c r="N189" s="114">
        <v>2248</v>
      </c>
      <c r="O189" s="115">
        <f t="shared" si="11"/>
        <v>0.95</v>
      </c>
      <c r="P189" s="114">
        <v>0.7</v>
      </c>
    </row>
    <row r="190" spans="1:16">
      <c r="A190" s="114">
        <v>91</v>
      </c>
      <c r="B190" s="114">
        <v>2024</v>
      </c>
      <c r="C190" s="114">
        <v>7</v>
      </c>
      <c r="D190" s="114">
        <v>7</v>
      </c>
      <c r="E190" s="114">
        <v>458</v>
      </c>
      <c r="F190" s="115">
        <f t="shared" si="8"/>
        <v>0.20694444444444443</v>
      </c>
      <c r="G190" s="114">
        <v>0.5</v>
      </c>
      <c r="H190" s="114">
        <v>1020</v>
      </c>
      <c r="I190" s="115">
        <f t="shared" si="9"/>
        <v>0.43055555555555558</v>
      </c>
      <c r="J190" s="114">
        <v>0.6</v>
      </c>
      <c r="K190" s="114">
        <v>1627</v>
      </c>
      <c r="L190" s="115">
        <f t="shared" si="10"/>
        <v>0.68541666666666667</v>
      </c>
      <c r="M190" s="114">
        <v>0.4</v>
      </c>
      <c r="N190" s="114">
        <v>2319</v>
      </c>
      <c r="O190" s="115">
        <f t="shared" si="11"/>
        <v>0.97152777777777777</v>
      </c>
      <c r="P190" s="114">
        <v>0.7</v>
      </c>
    </row>
    <row r="191" spans="1:16">
      <c r="A191" s="114">
        <v>91</v>
      </c>
      <c r="B191" s="114">
        <v>2024</v>
      </c>
      <c r="C191" s="114">
        <v>7</v>
      </c>
      <c r="D191" s="114">
        <v>8</v>
      </c>
      <c r="E191" s="114">
        <v>534</v>
      </c>
      <c r="F191" s="115">
        <f t="shared" si="8"/>
        <v>0.23194444444444445</v>
      </c>
      <c r="G191" s="114">
        <v>0.5</v>
      </c>
      <c r="H191" s="114">
        <v>1105</v>
      </c>
      <c r="I191" s="115">
        <f t="shared" si="9"/>
        <v>0.46180555555555558</v>
      </c>
      <c r="J191" s="114">
        <v>0.6</v>
      </c>
      <c r="K191" s="114">
        <v>1703</v>
      </c>
      <c r="L191" s="115">
        <f t="shared" si="10"/>
        <v>0.7104166666666667</v>
      </c>
      <c r="M191" s="114">
        <v>0.4</v>
      </c>
      <c r="N191" s="114">
        <v>2349</v>
      </c>
      <c r="O191" s="115">
        <f t="shared" si="11"/>
        <v>0.99236111111111114</v>
      </c>
      <c r="P191" s="114">
        <v>0.7</v>
      </c>
    </row>
    <row r="192" spans="1:16">
      <c r="A192" s="114">
        <v>91</v>
      </c>
      <c r="B192" s="114">
        <v>2024</v>
      </c>
      <c r="C192" s="114">
        <v>7</v>
      </c>
      <c r="D192" s="114">
        <v>9</v>
      </c>
      <c r="E192" s="114">
        <v>612</v>
      </c>
      <c r="F192" s="115">
        <f t="shared" si="8"/>
        <v>0.25833333333333336</v>
      </c>
      <c r="G192" s="114">
        <v>0.5</v>
      </c>
      <c r="H192" s="114">
        <v>1152</v>
      </c>
      <c r="I192" s="115">
        <f t="shared" si="9"/>
        <v>0.49444444444444446</v>
      </c>
      <c r="J192" s="114">
        <v>0.6</v>
      </c>
      <c r="K192" s="114">
        <v>1743</v>
      </c>
      <c r="L192" s="115">
        <f t="shared" si="10"/>
        <v>0.73819444444444449</v>
      </c>
      <c r="M192" s="114">
        <v>0.5</v>
      </c>
      <c r="N192" s="114"/>
      <c r="O192" s="115"/>
      <c r="P192" s="114"/>
    </row>
    <row r="193" spans="1:16">
      <c r="A193" s="114">
        <v>90</v>
      </c>
      <c r="B193" s="114">
        <v>2024</v>
      </c>
      <c r="C193" s="114">
        <v>7</v>
      </c>
      <c r="D193" s="114">
        <v>10</v>
      </c>
      <c r="E193" s="114">
        <v>20</v>
      </c>
      <c r="F193" s="115">
        <f t="shared" si="8"/>
        <v>1.3888888888888888E-2</v>
      </c>
      <c r="G193" s="114">
        <v>0.7</v>
      </c>
      <c r="H193" s="114">
        <v>653</v>
      </c>
      <c r="I193" s="115">
        <f t="shared" si="9"/>
        <v>0.28680555555555554</v>
      </c>
      <c r="J193" s="114">
        <v>0.5</v>
      </c>
      <c r="K193" s="114">
        <v>1244</v>
      </c>
      <c r="L193" s="115">
        <f t="shared" si="10"/>
        <v>0.53055555555555556</v>
      </c>
      <c r="M193" s="114">
        <v>0.6</v>
      </c>
      <c r="N193" s="114">
        <v>1834</v>
      </c>
      <c r="O193" s="115">
        <f t="shared" si="11"/>
        <v>0.77361111111111114</v>
      </c>
      <c r="P193" s="114">
        <v>0.5</v>
      </c>
    </row>
    <row r="194" spans="1:16">
      <c r="A194" s="114">
        <v>90</v>
      </c>
      <c r="B194" s="114">
        <v>2024</v>
      </c>
      <c r="C194" s="114">
        <v>7</v>
      </c>
      <c r="D194" s="114">
        <v>11</v>
      </c>
      <c r="E194" s="114">
        <v>54</v>
      </c>
      <c r="F194" s="115">
        <f t="shared" si="8"/>
        <v>3.7499999999999999E-2</v>
      </c>
      <c r="G194" s="114">
        <v>0.6</v>
      </c>
      <c r="H194" s="114">
        <v>737</v>
      </c>
      <c r="I194" s="115">
        <f t="shared" si="9"/>
        <v>0.31736111111111109</v>
      </c>
      <c r="J194" s="114">
        <v>0.5</v>
      </c>
      <c r="K194" s="114">
        <v>1348</v>
      </c>
      <c r="L194" s="115">
        <f t="shared" si="10"/>
        <v>0.57499999999999996</v>
      </c>
      <c r="M194" s="114">
        <v>0.6</v>
      </c>
      <c r="N194" s="114">
        <v>1938</v>
      </c>
      <c r="O194" s="115">
        <f t="shared" si="11"/>
        <v>0.81805555555555554</v>
      </c>
      <c r="P194" s="114">
        <v>0.5</v>
      </c>
    </row>
    <row r="195" spans="1:16">
      <c r="A195" s="114">
        <v>90</v>
      </c>
      <c r="B195" s="114">
        <v>2024</v>
      </c>
      <c r="C195" s="114">
        <v>7</v>
      </c>
      <c r="D195" s="114">
        <v>12</v>
      </c>
      <c r="E195" s="114">
        <v>133</v>
      </c>
      <c r="F195" s="115">
        <f t="shared" ref="F195:F258" si="12">TEXT(E195,"00\:00")+0</f>
        <v>6.458333333333334E-2</v>
      </c>
      <c r="G195" s="114">
        <v>0.6</v>
      </c>
      <c r="H195" s="114">
        <v>825</v>
      </c>
      <c r="I195" s="115">
        <f t="shared" ref="I195:I258" si="13">TEXT(H195,"00\:00")+0</f>
        <v>0.35069444444444442</v>
      </c>
      <c r="J195" s="114">
        <v>0.5</v>
      </c>
      <c r="K195" s="114">
        <v>1516</v>
      </c>
      <c r="L195" s="115">
        <f t="shared" ref="L195:L258" si="14">TEXT(K195,"00\:00")+0</f>
        <v>0.63611111111111107</v>
      </c>
      <c r="M195" s="114">
        <v>0.6</v>
      </c>
      <c r="N195" s="114">
        <v>2059</v>
      </c>
      <c r="O195" s="115">
        <f t="shared" ref="O195:O258" si="15">TEXT(N195,"00\:00")+0</f>
        <v>0.87430555555555556</v>
      </c>
      <c r="P195" s="114">
        <v>0.5</v>
      </c>
    </row>
    <row r="196" spans="1:16">
      <c r="A196" s="114">
        <v>90</v>
      </c>
      <c r="B196" s="114">
        <v>2024</v>
      </c>
      <c r="C196" s="114">
        <v>7</v>
      </c>
      <c r="D196" s="114">
        <v>13</v>
      </c>
      <c r="E196" s="114">
        <v>222</v>
      </c>
      <c r="F196" s="115">
        <f t="shared" si="12"/>
        <v>9.8611111111111108E-2</v>
      </c>
      <c r="G196" s="114">
        <v>0.6</v>
      </c>
      <c r="H196" s="114">
        <v>918</v>
      </c>
      <c r="I196" s="115">
        <f t="shared" si="13"/>
        <v>0.38750000000000001</v>
      </c>
      <c r="J196" s="114">
        <v>0.5</v>
      </c>
      <c r="K196" s="114">
        <v>1704</v>
      </c>
      <c r="L196" s="115">
        <f t="shared" si="14"/>
        <v>0.71111111111111114</v>
      </c>
      <c r="M196" s="114">
        <v>0.6</v>
      </c>
      <c r="N196" s="114">
        <v>2235</v>
      </c>
      <c r="O196" s="115">
        <f t="shared" si="15"/>
        <v>0.94097222222222221</v>
      </c>
      <c r="P196" s="114">
        <v>0.5</v>
      </c>
    </row>
    <row r="197" spans="1:16">
      <c r="A197" s="114">
        <v>90</v>
      </c>
      <c r="B197" s="114">
        <v>2024</v>
      </c>
      <c r="C197" s="114">
        <v>7</v>
      </c>
      <c r="D197" s="114">
        <v>14</v>
      </c>
      <c r="E197" s="114">
        <v>324</v>
      </c>
      <c r="F197" s="115">
        <f t="shared" si="12"/>
        <v>0.14166666666666666</v>
      </c>
      <c r="G197" s="114">
        <v>0.6</v>
      </c>
      <c r="H197" s="114">
        <v>1015</v>
      </c>
      <c r="I197" s="115">
        <f t="shared" si="13"/>
        <v>0.42708333333333331</v>
      </c>
      <c r="J197" s="114">
        <v>0.5</v>
      </c>
      <c r="K197" s="114">
        <v>1809</v>
      </c>
      <c r="L197" s="115">
        <f t="shared" si="14"/>
        <v>0.75624999999999998</v>
      </c>
      <c r="M197" s="114">
        <v>0.6</v>
      </c>
      <c r="N197" s="114">
        <v>2359</v>
      </c>
      <c r="O197" s="115">
        <f t="shared" si="15"/>
        <v>0.99930555555555556</v>
      </c>
      <c r="P197" s="114">
        <v>0.5</v>
      </c>
    </row>
    <row r="198" spans="1:16">
      <c r="A198" s="114">
        <v>90</v>
      </c>
      <c r="B198" s="114">
        <v>2024</v>
      </c>
      <c r="C198" s="114">
        <v>7</v>
      </c>
      <c r="D198" s="114">
        <v>15</v>
      </c>
      <c r="E198" s="114">
        <v>426</v>
      </c>
      <c r="F198" s="115">
        <f t="shared" si="12"/>
        <v>0.18472222222222223</v>
      </c>
      <c r="G198" s="114">
        <v>0.6</v>
      </c>
      <c r="H198" s="114">
        <v>1114</v>
      </c>
      <c r="I198" s="115">
        <f t="shared" si="13"/>
        <v>0.46805555555555556</v>
      </c>
      <c r="J198" s="114">
        <v>0.4</v>
      </c>
      <c r="K198" s="114">
        <v>1853</v>
      </c>
      <c r="L198" s="115">
        <f t="shared" si="14"/>
        <v>0.78680555555555554</v>
      </c>
      <c r="M198" s="114">
        <v>0.6</v>
      </c>
      <c r="N198" s="114"/>
      <c r="O198" s="115"/>
      <c r="P198" s="114"/>
    </row>
    <row r="199" spans="1:16">
      <c r="A199" s="114">
        <v>91</v>
      </c>
      <c r="B199" s="114">
        <v>2024</v>
      </c>
      <c r="C199" s="114">
        <v>7</v>
      </c>
      <c r="D199" s="114">
        <v>16</v>
      </c>
      <c r="E199" s="114">
        <v>51</v>
      </c>
      <c r="F199" s="115">
        <f t="shared" si="12"/>
        <v>3.5416666666666666E-2</v>
      </c>
      <c r="G199" s="114">
        <v>0.5</v>
      </c>
      <c r="H199" s="114">
        <v>518</v>
      </c>
      <c r="I199" s="115">
        <f t="shared" si="13"/>
        <v>0.22083333333333333</v>
      </c>
      <c r="J199" s="114">
        <v>0.6</v>
      </c>
      <c r="K199" s="114">
        <v>1208</v>
      </c>
      <c r="L199" s="115">
        <f t="shared" si="14"/>
        <v>0.50555555555555554</v>
      </c>
      <c r="M199" s="114">
        <v>0.4</v>
      </c>
      <c r="N199" s="114">
        <v>1932</v>
      </c>
      <c r="O199" s="115">
        <f t="shared" si="15"/>
        <v>0.81388888888888888</v>
      </c>
      <c r="P199" s="114">
        <v>0.7</v>
      </c>
    </row>
    <row r="200" spans="1:16">
      <c r="A200" s="114">
        <v>91</v>
      </c>
      <c r="B200" s="114">
        <v>2024</v>
      </c>
      <c r="C200" s="114">
        <v>7</v>
      </c>
      <c r="D200" s="114">
        <v>17</v>
      </c>
      <c r="E200" s="114">
        <v>131</v>
      </c>
      <c r="F200" s="115">
        <f t="shared" si="12"/>
        <v>6.3194444444444442E-2</v>
      </c>
      <c r="G200" s="114">
        <v>0.5</v>
      </c>
      <c r="H200" s="114">
        <v>601</v>
      </c>
      <c r="I200" s="115">
        <f t="shared" si="13"/>
        <v>0.25069444444444444</v>
      </c>
      <c r="J200" s="114">
        <v>0.6</v>
      </c>
      <c r="K200" s="114">
        <v>1255</v>
      </c>
      <c r="L200" s="115">
        <f t="shared" si="14"/>
        <v>0.53819444444444442</v>
      </c>
      <c r="M200" s="114">
        <v>0.4</v>
      </c>
      <c r="N200" s="114">
        <v>2007</v>
      </c>
      <c r="O200" s="115">
        <f t="shared" si="15"/>
        <v>0.83819444444444446</v>
      </c>
      <c r="P200" s="114">
        <v>0.7</v>
      </c>
    </row>
    <row r="201" spans="1:16">
      <c r="A201" s="114">
        <v>91</v>
      </c>
      <c r="B201" s="114">
        <v>2024</v>
      </c>
      <c r="C201" s="114">
        <v>7</v>
      </c>
      <c r="D201" s="114">
        <v>18</v>
      </c>
      <c r="E201" s="114">
        <v>206</v>
      </c>
      <c r="F201" s="115">
        <f t="shared" si="12"/>
        <v>8.7499999999999994E-2</v>
      </c>
      <c r="G201" s="114">
        <v>0.5</v>
      </c>
      <c r="H201" s="114">
        <v>641</v>
      </c>
      <c r="I201" s="115">
        <f t="shared" si="13"/>
        <v>0.27847222222222223</v>
      </c>
      <c r="J201" s="114">
        <v>0.6</v>
      </c>
      <c r="K201" s="114">
        <v>1335</v>
      </c>
      <c r="L201" s="115">
        <f t="shared" si="14"/>
        <v>0.56597222222222221</v>
      </c>
      <c r="M201" s="114">
        <v>0.4</v>
      </c>
      <c r="N201" s="114">
        <v>2040</v>
      </c>
      <c r="O201" s="115">
        <f t="shared" si="15"/>
        <v>0.86111111111111116</v>
      </c>
      <c r="P201" s="114">
        <v>0.7</v>
      </c>
    </row>
    <row r="202" spans="1:16">
      <c r="A202" s="114">
        <v>91</v>
      </c>
      <c r="B202" s="114">
        <v>2024</v>
      </c>
      <c r="C202" s="114">
        <v>7</v>
      </c>
      <c r="D202" s="114">
        <v>19</v>
      </c>
      <c r="E202" s="114">
        <v>240</v>
      </c>
      <c r="F202" s="115">
        <f t="shared" si="12"/>
        <v>0.1111111111111111</v>
      </c>
      <c r="G202" s="114">
        <v>0.5</v>
      </c>
      <c r="H202" s="114">
        <v>722</v>
      </c>
      <c r="I202" s="115">
        <f t="shared" si="13"/>
        <v>0.30694444444444446</v>
      </c>
      <c r="J202" s="114">
        <v>0.6</v>
      </c>
      <c r="K202" s="114">
        <v>1411</v>
      </c>
      <c r="L202" s="115">
        <f t="shared" si="14"/>
        <v>0.59097222222222223</v>
      </c>
      <c r="M202" s="114">
        <v>0.4</v>
      </c>
      <c r="N202" s="114">
        <v>2112</v>
      </c>
      <c r="O202" s="115">
        <f t="shared" si="15"/>
        <v>0.8833333333333333</v>
      </c>
      <c r="P202" s="114">
        <v>0.7</v>
      </c>
    </row>
    <row r="203" spans="1:16">
      <c r="A203" s="114">
        <v>91</v>
      </c>
      <c r="B203" s="114">
        <v>2024</v>
      </c>
      <c r="C203" s="114">
        <v>7</v>
      </c>
      <c r="D203" s="114">
        <v>20</v>
      </c>
      <c r="E203" s="114">
        <v>314</v>
      </c>
      <c r="F203" s="115">
        <f t="shared" si="12"/>
        <v>0.13472222222222222</v>
      </c>
      <c r="G203" s="114">
        <v>0.5</v>
      </c>
      <c r="H203" s="114">
        <v>807</v>
      </c>
      <c r="I203" s="115">
        <f t="shared" si="13"/>
        <v>0.33819444444444446</v>
      </c>
      <c r="J203" s="114">
        <v>0.6</v>
      </c>
      <c r="K203" s="114">
        <v>1447</v>
      </c>
      <c r="L203" s="115">
        <f t="shared" si="14"/>
        <v>0.61597222222222225</v>
      </c>
      <c r="M203" s="114">
        <v>0.4</v>
      </c>
      <c r="N203" s="114">
        <v>2143</v>
      </c>
      <c r="O203" s="115">
        <f t="shared" si="15"/>
        <v>0.90486111111111112</v>
      </c>
      <c r="P203" s="114">
        <v>0.7</v>
      </c>
    </row>
    <row r="204" spans="1:16">
      <c r="A204" s="114">
        <v>91</v>
      </c>
      <c r="B204" s="114">
        <v>2024</v>
      </c>
      <c r="C204" s="114">
        <v>7</v>
      </c>
      <c r="D204" s="114">
        <v>21</v>
      </c>
      <c r="E204" s="114">
        <v>350</v>
      </c>
      <c r="F204" s="115">
        <f t="shared" si="12"/>
        <v>0.15972222222222221</v>
      </c>
      <c r="G204" s="114">
        <v>0.5</v>
      </c>
      <c r="H204" s="114">
        <v>857</v>
      </c>
      <c r="I204" s="115">
        <f t="shared" si="13"/>
        <v>0.37291666666666667</v>
      </c>
      <c r="J204" s="114">
        <v>0.7</v>
      </c>
      <c r="K204" s="114">
        <v>1523</v>
      </c>
      <c r="L204" s="115">
        <f t="shared" si="14"/>
        <v>0.64097222222222228</v>
      </c>
      <c r="M204" s="114">
        <v>0.4</v>
      </c>
      <c r="N204" s="114">
        <v>2214</v>
      </c>
      <c r="O204" s="115">
        <f t="shared" si="15"/>
        <v>0.92638888888888893</v>
      </c>
      <c r="P204" s="114">
        <v>0.7</v>
      </c>
    </row>
    <row r="205" spans="1:16">
      <c r="A205" s="114">
        <v>91</v>
      </c>
      <c r="B205" s="114">
        <v>2024</v>
      </c>
      <c r="C205" s="114">
        <v>7</v>
      </c>
      <c r="D205" s="114">
        <v>22</v>
      </c>
      <c r="E205" s="114">
        <v>427</v>
      </c>
      <c r="F205" s="115">
        <f t="shared" si="12"/>
        <v>0.18541666666666667</v>
      </c>
      <c r="G205" s="114">
        <v>0.5</v>
      </c>
      <c r="H205" s="114">
        <v>951</v>
      </c>
      <c r="I205" s="115">
        <f t="shared" si="13"/>
        <v>0.41041666666666665</v>
      </c>
      <c r="J205" s="114">
        <v>0.7</v>
      </c>
      <c r="K205" s="114">
        <v>1602</v>
      </c>
      <c r="L205" s="115">
        <f t="shared" si="14"/>
        <v>0.66805555555555551</v>
      </c>
      <c r="M205" s="114">
        <v>0.4</v>
      </c>
      <c r="N205" s="114">
        <v>2247</v>
      </c>
      <c r="O205" s="115">
        <f t="shared" si="15"/>
        <v>0.94930555555555551</v>
      </c>
      <c r="P205" s="114">
        <v>0.7</v>
      </c>
    </row>
    <row r="206" spans="1:16">
      <c r="A206" s="114">
        <v>91</v>
      </c>
      <c r="B206" s="114">
        <v>2024</v>
      </c>
      <c r="C206" s="114">
        <v>7</v>
      </c>
      <c r="D206" s="114">
        <v>23</v>
      </c>
      <c r="E206" s="114">
        <v>509</v>
      </c>
      <c r="F206" s="115">
        <f t="shared" si="12"/>
        <v>0.21458333333333332</v>
      </c>
      <c r="G206" s="114">
        <v>0.5</v>
      </c>
      <c r="H206" s="114">
        <v>1048</v>
      </c>
      <c r="I206" s="115">
        <f t="shared" si="13"/>
        <v>0.45</v>
      </c>
      <c r="J206" s="114">
        <v>0.7</v>
      </c>
      <c r="K206" s="114">
        <v>1647</v>
      </c>
      <c r="L206" s="115">
        <f t="shared" si="14"/>
        <v>0.69930555555555551</v>
      </c>
      <c r="M206" s="114">
        <v>0.4</v>
      </c>
      <c r="N206" s="114">
        <v>2323</v>
      </c>
      <c r="O206" s="115">
        <f t="shared" si="15"/>
        <v>0.97430555555555554</v>
      </c>
      <c r="P206" s="114">
        <v>0.7</v>
      </c>
    </row>
    <row r="207" spans="1:16">
      <c r="A207" s="114">
        <v>91</v>
      </c>
      <c r="B207" s="114">
        <v>2024</v>
      </c>
      <c r="C207" s="114">
        <v>7</v>
      </c>
      <c r="D207" s="114">
        <v>24</v>
      </c>
      <c r="E207" s="114">
        <v>555</v>
      </c>
      <c r="F207" s="115">
        <f t="shared" si="12"/>
        <v>0.24652777777777779</v>
      </c>
      <c r="G207" s="114">
        <v>0.5</v>
      </c>
      <c r="H207" s="114">
        <v>1147</v>
      </c>
      <c r="I207" s="115">
        <f t="shared" si="13"/>
        <v>0.4909722222222222</v>
      </c>
      <c r="J207" s="114">
        <v>0.7</v>
      </c>
      <c r="K207" s="114">
        <v>1739</v>
      </c>
      <c r="L207" s="115">
        <f t="shared" si="14"/>
        <v>0.73541666666666672</v>
      </c>
      <c r="M207" s="114">
        <v>0.5</v>
      </c>
      <c r="N207" s="114"/>
      <c r="O207" s="115"/>
      <c r="P207" s="114"/>
    </row>
    <row r="208" spans="1:16">
      <c r="A208" s="114">
        <v>90</v>
      </c>
      <c r="B208" s="114">
        <v>2024</v>
      </c>
      <c r="C208" s="114">
        <v>7</v>
      </c>
      <c r="D208" s="114">
        <v>25</v>
      </c>
      <c r="E208" s="114">
        <v>3</v>
      </c>
      <c r="F208" s="115">
        <f t="shared" si="12"/>
        <v>2.0833333333333333E-3</v>
      </c>
      <c r="G208" s="114">
        <v>0.7</v>
      </c>
      <c r="H208" s="114">
        <v>648</v>
      </c>
      <c r="I208" s="115">
        <f t="shared" si="13"/>
        <v>0.28333333333333333</v>
      </c>
      <c r="J208" s="114">
        <v>0.4</v>
      </c>
      <c r="K208" s="114">
        <v>1251</v>
      </c>
      <c r="L208" s="115">
        <f t="shared" si="14"/>
        <v>0.53541666666666665</v>
      </c>
      <c r="M208" s="114">
        <v>0.7</v>
      </c>
      <c r="N208" s="114">
        <v>1846</v>
      </c>
      <c r="O208" s="115">
        <f t="shared" si="15"/>
        <v>0.78194444444444444</v>
      </c>
      <c r="P208" s="114">
        <v>0.5</v>
      </c>
    </row>
    <row r="209" spans="1:16">
      <c r="A209" s="114">
        <v>90</v>
      </c>
      <c r="B209" s="114">
        <v>2024</v>
      </c>
      <c r="C209" s="114">
        <v>7</v>
      </c>
      <c r="D209" s="114">
        <v>26</v>
      </c>
      <c r="E209" s="114">
        <v>51</v>
      </c>
      <c r="F209" s="115">
        <f t="shared" si="12"/>
        <v>3.5416666666666666E-2</v>
      </c>
      <c r="G209" s="114">
        <v>0.7</v>
      </c>
      <c r="H209" s="114">
        <v>747</v>
      </c>
      <c r="I209" s="115">
        <f t="shared" si="13"/>
        <v>0.32430555555555557</v>
      </c>
      <c r="J209" s="114">
        <v>0.4</v>
      </c>
      <c r="K209" s="114">
        <v>1408</v>
      </c>
      <c r="L209" s="115">
        <f t="shared" si="14"/>
        <v>0.58888888888888891</v>
      </c>
      <c r="M209" s="114">
        <v>0.7</v>
      </c>
      <c r="N209" s="114">
        <v>2011</v>
      </c>
      <c r="O209" s="115">
        <f t="shared" si="15"/>
        <v>0.84097222222222223</v>
      </c>
      <c r="P209" s="114">
        <v>0.5</v>
      </c>
    </row>
    <row r="210" spans="1:16">
      <c r="A210" s="114">
        <v>90</v>
      </c>
      <c r="B210" s="114">
        <v>2024</v>
      </c>
      <c r="C210" s="114">
        <v>7</v>
      </c>
      <c r="D210" s="114">
        <v>27</v>
      </c>
      <c r="E210" s="114">
        <v>149</v>
      </c>
      <c r="F210" s="115">
        <f t="shared" si="12"/>
        <v>7.5694444444444439E-2</v>
      </c>
      <c r="G210" s="114">
        <v>0.7</v>
      </c>
      <c r="H210" s="114">
        <v>852</v>
      </c>
      <c r="I210" s="115">
        <f t="shared" si="13"/>
        <v>0.36944444444444446</v>
      </c>
      <c r="J210" s="114">
        <v>0.4</v>
      </c>
      <c r="K210" s="114">
        <v>1549</v>
      </c>
      <c r="L210" s="115">
        <f t="shared" si="14"/>
        <v>0.65902777777777777</v>
      </c>
      <c r="M210" s="114">
        <v>0.7</v>
      </c>
      <c r="N210" s="114">
        <v>2154</v>
      </c>
      <c r="O210" s="115">
        <f t="shared" si="15"/>
        <v>0.91249999999999998</v>
      </c>
      <c r="P210" s="114">
        <v>0.6</v>
      </c>
    </row>
    <row r="211" spans="1:16">
      <c r="A211" s="114">
        <v>90</v>
      </c>
      <c r="B211" s="114">
        <v>2024</v>
      </c>
      <c r="C211" s="114">
        <v>7</v>
      </c>
      <c r="D211" s="114">
        <v>28</v>
      </c>
      <c r="E211" s="114">
        <v>303</v>
      </c>
      <c r="F211" s="115">
        <f t="shared" si="12"/>
        <v>0.12708333333333333</v>
      </c>
      <c r="G211" s="114">
        <v>0.7</v>
      </c>
      <c r="H211" s="114">
        <v>1005</v>
      </c>
      <c r="I211" s="115">
        <f t="shared" si="13"/>
        <v>0.4201388888888889</v>
      </c>
      <c r="J211" s="114">
        <v>0.4</v>
      </c>
      <c r="K211" s="114">
        <v>1725</v>
      </c>
      <c r="L211" s="115">
        <f t="shared" si="14"/>
        <v>0.72569444444444442</v>
      </c>
      <c r="M211" s="114">
        <v>0.7</v>
      </c>
      <c r="N211" s="114">
        <v>2333</v>
      </c>
      <c r="O211" s="115">
        <f t="shared" si="15"/>
        <v>0.98124999999999996</v>
      </c>
      <c r="P211" s="114">
        <v>0.5</v>
      </c>
    </row>
    <row r="212" spans="1:16">
      <c r="A212" s="114">
        <v>90</v>
      </c>
      <c r="B212" s="114">
        <v>2024</v>
      </c>
      <c r="C212" s="114">
        <v>7</v>
      </c>
      <c r="D212" s="114">
        <v>29</v>
      </c>
      <c r="E212" s="114">
        <v>429</v>
      </c>
      <c r="F212" s="115">
        <f t="shared" si="12"/>
        <v>0.18680555555555556</v>
      </c>
      <c r="G212" s="114">
        <v>0.6</v>
      </c>
      <c r="H212" s="114">
        <v>1123</v>
      </c>
      <c r="I212" s="115">
        <f t="shared" si="13"/>
        <v>0.47430555555555554</v>
      </c>
      <c r="J212" s="114">
        <v>0.4</v>
      </c>
      <c r="K212" s="114">
        <v>1832</v>
      </c>
      <c r="L212" s="115">
        <f t="shared" si="14"/>
        <v>0.77222222222222225</v>
      </c>
      <c r="M212" s="114">
        <v>0.7</v>
      </c>
      <c r="N212" s="114"/>
      <c r="O212" s="115"/>
      <c r="P212" s="114"/>
    </row>
    <row r="213" spans="1:16">
      <c r="A213" s="114">
        <v>91</v>
      </c>
      <c r="B213" s="114">
        <v>2024</v>
      </c>
      <c r="C213" s="114">
        <v>7</v>
      </c>
      <c r="D213" s="114">
        <v>30</v>
      </c>
      <c r="E213" s="114">
        <v>44</v>
      </c>
      <c r="F213" s="115">
        <f t="shared" si="12"/>
        <v>3.0555555555555555E-2</v>
      </c>
      <c r="G213" s="114">
        <v>0.5</v>
      </c>
      <c r="H213" s="114">
        <v>544</v>
      </c>
      <c r="I213" s="115">
        <f t="shared" si="13"/>
        <v>0.2388888888888889</v>
      </c>
      <c r="J213" s="114">
        <v>0.6</v>
      </c>
      <c r="K213" s="114">
        <v>1230</v>
      </c>
      <c r="L213" s="115">
        <f t="shared" si="14"/>
        <v>0.52083333333333337</v>
      </c>
      <c r="M213" s="114">
        <v>0.4</v>
      </c>
      <c r="N213" s="114">
        <v>1925</v>
      </c>
      <c r="O213" s="115">
        <f t="shared" si="15"/>
        <v>0.80902777777777779</v>
      </c>
      <c r="P213" s="114">
        <v>0.7</v>
      </c>
    </row>
    <row r="214" spans="1:16">
      <c r="A214" s="114">
        <v>91</v>
      </c>
      <c r="B214" s="114">
        <v>2024</v>
      </c>
      <c r="C214" s="114">
        <v>7</v>
      </c>
      <c r="D214" s="114">
        <v>31</v>
      </c>
      <c r="E214" s="114">
        <v>138</v>
      </c>
      <c r="F214" s="115">
        <f t="shared" si="12"/>
        <v>6.805555555555555E-2</v>
      </c>
      <c r="G214" s="114">
        <v>0.5</v>
      </c>
      <c r="H214" s="114">
        <v>642</v>
      </c>
      <c r="I214" s="115">
        <f t="shared" si="13"/>
        <v>0.27916666666666667</v>
      </c>
      <c r="J214" s="114">
        <v>0.6</v>
      </c>
      <c r="K214" s="114">
        <v>1321</v>
      </c>
      <c r="L214" s="115">
        <f t="shared" si="14"/>
        <v>0.55625000000000002</v>
      </c>
      <c r="M214" s="114">
        <v>0.4</v>
      </c>
      <c r="N214" s="114">
        <v>2009</v>
      </c>
      <c r="O214" s="115">
        <f t="shared" si="15"/>
        <v>0.83958333333333335</v>
      </c>
      <c r="P214" s="114">
        <v>0.7</v>
      </c>
    </row>
    <row r="215" spans="1:16">
      <c r="A215" s="120">
        <v>91</v>
      </c>
      <c r="B215" s="120">
        <v>2024</v>
      </c>
      <c r="C215" s="120">
        <v>8</v>
      </c>
      <c r="D215" s="120">
        <v>1</v>
      </c>
      <c r="E215" s="120">
        <v>221</v>
      </c>
      <c r="F215" s="121">
        <f t="shared" si="12"/>
        <v>9.7916666666666666E-2</v>
      </c>
      <c r="G215" s="120">
        <v>0.5</v>
      </c>
      <c r="H215" s="120">
        <v>729</v>
      </c>
      <c r="I215" s="121">
        <f t="shared" si="13"/>
        <v>0.31180555555555556</v>
      </c>
      <c r="J215" s="120">
        <v>0.6</v>
      </c>
      <c r="K215" s="120">
        <v>1402</v>
      </c>
      <c r="L215" s="121">
        <f t="shared" si="14"/>
        <v>0.58472222222222225</v>
      </c>
      <c r="M215" s="120">
        <v>0.4</v>
      </c>
      <c r="N215" s="120">
        <v>2046</v>
      </c>
      <c r="O215" s="121">
        <f t="shared" si="15"/>
        <v>0.86527777777777781</v>
      </c>
      <c r="P215" s="120">
        <v>0.7</v>
      </c>
    </row>
    <row r="216" spans="1:16">
      <c r="A216" s="120">
        <v>91</v>
      </c>
      <c r="B216" s="120">
        <v>2024</v>
      </c>
      <c r="C216" s="120">
        <v>8</v>
      </c>
      <c r="D216" s="120">
        <v>2</v>
      </c>
      <c r="E216" s="120">
        <v>256</v>
      </c>
      <c r="F216" s="121">
        <f t="shared" si="12"/>
        <v>0.12222222222222222</v>
      </c>
      <c r="G216" s="120">
        <v>0.5</v>
      </c>
      <c r="H216" s="120">
        <v>809</v>
      </c>
      <c r="I216" s="121">
        <f t="shared" si="13"/>
        <v>0.33958333333333335</v>
      </c>
      <c r="J216" s="120">
        <v>0.7</v>
      </c>
      <c r="K216" s="120">
        <v>1435</v>
      </c>
      <c r="L216" s="121">
        <f t="shared" si="14"/>
        <v>0.60763888888888884</v>
      </c>
      <c r="M216" s="120">
        <v>0.4</v>
      </c>
      <c r="N216" s="120">
        <v>2116</v>
      </c>
      <c r="O216" s="121">
        <f t="shared" si="15"/>
        <v>0.88611111111111107</v>
      </c>
      <c r="P216" s="120">
        <v>0.7</v>
      </c>
    </row>
    <row r="217" spans="1:16">
      <c r="A217" s="120">
        <v>91</v>
      </c>
      <c r="B217" s="120">
        <v>2024</v>
      </c>
      <c r="C217" s="120">
        <v>8</v>
      </c>
      <c r="D217" s="120">
        <v>3</v>
      </c>
      <c r="E217" s="120">
        <v>326</v>
      </c>
      <c r="F217" s="121">
        <f t="shared" si="12"/>
        <v>0.14305555555555555</v>
      </c>
      <c r="G217" s="120">
        <v>0.5</v>
      </c>
      <c r="H217" s="120">
        <v>845</v>
      </c>
      <c r="I217" s="121">
        <f t="shared" si="13"/>
        <v>0.36458333333333331</v>
      </c>
      <c r="J217" s="120">
        <v>0.7</v>
      </c>
      <c r="K217" s="120">
        <v>1502</v>
      </c>
      <c r="L217" s="121">
        <f t="shared" si="14"/>
        <v>0.62638888888888888</v>
      </c>
      <c r="M217" s="120">
        <v>0.4</v>
      </c>
      <c r="N217" s="120">
        <v>2142</v>
      </c>
      <c r="O217" s="121">
        <f t="shared" si="15"/>
        <v>0.90416666666666667</v>
      </c>
      <c r="P217" s="120">
        <v>0.7</v>
      </c>
    </row>
    <row r="218" spans="1:16">
      <c r="A218" s="120">
        <v>91</v>
      </c>
      <c r="B218" s="120">
        <v>2024</v>
      </c>
      <c r="C218" s="120">
        <v>8</v>
      </c>
      <c r="D218" s="120">
        <v>4</v>
      </c>
      <c r="E218" s="120">
        <v>350</v>
      </c>
      <c r="F218" s="121">
        <f t="shared" si="12"/>
        <v>0.15972222222222221</v>
      </c>
      <c r="G218" s="120">
        <v>0.5</v>
      </c>
      <c r="H218" s="120">
        <v>919</v>
      </c>
      <c r="I218" s="121">
        <f t="shared" si="13"/>
        <v>0.38819444444444445</v>
      </c>
      <c r="J218" s="120">
        <v>0.7</v>
      </c>
      <c r="K218" s="120">
        <v>1527</v>
      </c>
      <c r="L218" s="121">
        <f t="shared" si="14"/>
        <v>0.64375000000000004</v>
      </c>
      <c r="M218" s="120">
        <v>0.4</v>
      </c>
      <c r="N218" s="120">
        <v>2205</v>
      </c>
      <c r="O218" s="121">
        <f t="shared" si="15"/>
        <v>0.92013888888888884</v>
      </c>
      <c r="P218" s="120">
        <v>0.7</v>
      </c>
    </row>
    <row r="219" spans="1:16">
      <c r="A219" s="120">
        <v>91</v>
      </c>
      <c r="B219" s="120">
        <v>2024</v>
      </c>
      <c r="C219" s="120">
        <v>8</v>
      </c>
      <c r="D219" s="120">
        <v>5</v>
      </c>
      <c r="E219" s="120">
        <v>412</v>
      </c>
      <c r="F219" s="121">
        <f t="shared" si="12"/>
        <v>0.17499999999999999</v>
      </c>
      <c r="G219" s="120">
        <v>0.5</v>
      </c>
      <c r="H219" s="120">
        <v>954</v>
      </c>
      <c r="I219" s="121">
        <f t="shared" si="13"/>
        <v>0.41249999999999998</v>
      </c>
      <c r="J219" s="120">
        <v>0.7</v>
      </c>
      <c r="K219" s="120">
        <v>1554</v>
      </c>
      <c r="L219" s="121">
        <f t="shared" si="14"/>
        <v>0.66249999999999998</v>
      </c>
      <c r="M219" s="120">
        <v>0.5</v>
      </c>
      <c r="N219" s="120">
        <v>2227</v>
      </c>
      <c r="O219" s="121">
        <f t="shared" si="15"/>
        <v>0.93541666666666667</v>
      </c>
      <c r="P219" s="120">
        <v>0.7</v>
      </c>
    </row>
    <row r="220" spans="1:16">
      <c r="A220" s="120">
        <v>91</v>
      </c>
      <c r="B220" s="120">
        <v>2024</v>
      </c>
      <c r="C220" s="120">
        <v>8</v>
      </c>
      <c r="D220" s="120">
        <v>6</v>
      </c>
      <c r="E220" s="120">
        <v>436</v>
      </c>
      <c r="F220" s="121">
        <f t="shared" si="12"/>
        <v>0.19166666666666668</v>
      </c>
      <c r="G220" s="120">
        <v>0.5</v>
      </c>
      <c r="H220" s="120">
        <v>1031</v>
      </c>
      <c r="I220" s="121">
        <f t="shared" si="13"/>
        <v>0.43819444444444444</v>
      </c>
      <c r="J220" s="120">
        <v>0.7</v>
      </c>
      <c r="K220" s="120">
        <v>1623</v>
      </c>
      <c r="L220" s="121">
        <f t="shared" si="14"/>
        <v>0.68263888888888891</v>
      </c>
      <c r="M220" s="120">
        <v>0.5</v>
      </c>
      <c r="N220" s="120">
        <v>2248</v>
      </c>
      <c r="O220" s="121">
        <f t="shared" si="15"/>
        <v>0.95</v>
      </c>
      <c r="P220" s="120">
        <v>0.7</v>
      </c>
    </row>
    <row r="221" spans="1:16">
      <c r="A221" s="120">
        <v>91</v>
      </c>
      <c r="B221" s="120">
        <v>2024</v>
      </c>
      <c r="C221" s="120">
        <v>8</v>
      </c>
      <c r="D221" s="120">
        <v>7</v>
      </c>
      <c r="E221" s="120">
        <v>502</v>
      </c>
      <c r="F221" s="121">
        <f t="shared" si="12"/>
        <v>0.20972222222222223</v>
      </c>
      <c r="G221" s="120">
        <v>0.5</v>
      </c>
      <c r="H221" s="120">
        <v>1110</v>
      </c>
      <c r="I221" s="121">
        <f t="shared" si="13"/>
        <v>0.46527777777777779</v>
      </c>
      <c r="J221" s="120">
        <v>0.7</v>
      </c>
      <c r="K221" s="120">
        <v>1656</v>
      </c>
      <c r="L221" s="121">
        <f t="shared" si="14"/>
        <v>0.7055555555555556</v>
      </c>
      <c r="M221" s="120">
        <v>0.5</v>
      </c>
      <c r="N221" s="120">
        <v>2310</v>
      </c>
      <c r="O221" s="121">
        <f t="shared" si="15"/>
        <v>0.96527777777777779</v>
      </c>
      <c r="P221" s="120">
        <v>0.7</v>
      </c>
    </row>
    <row r="222" spans="1:16">
      <c r="A222" s="120">
        <v>91</v>
      </c>
      <c r="B222" s="120">
        <v>2024</v>
      </c>
      <c r="C222" s="120">
        <v>8</v>
      </c>
      <c r="D222" s="120">
        <v>8</v>
      </c>
      <c r="E222" s="120">
        <v>534</v>
      </c>
      <c r="F222" s="121">
        <f t="shared" si="12"/>
        <v>0.23194444444444445</v>
      </c>
      <c r="G222" s="120">
        <v>0.5</v>
      </c>
      <c r="H222" s="120">
        <v>1153</v>
      </c>
      <c r="I222" s="121">
        <f t="shared" si="13"/>
        <v>0.49513888888888891</v>
      </c>
      <c r="J222" s="120">
        <v>0.7</v>
      </c>
      <c r="K222" s="120">
        <v>1734</v>
      </c>
      <c r="L222" s="121">
        <f t="shared" si="14"/>
        <v>0.7319444444444444</v>
      </c>
      <c r="M222" s="120">
        <v>0.5</v>
      </c>
      <c r="N222" s="120">
        <v>2332</v>
      </c>
      <c r="O222" s="121">
        <f t="shared" si="15"/>
        <v>0.98055555555555551</v>
      </c>
      <c r="P222" s="120">
        <v>0.7</v>
      </c>
    </row>
    <row r="223" spans="1:16">
      <c r="A223" s="120">
        <v>91</v>
      </c>
      <c r="B223" s="120">
        <v>2024</v>
      </c>
      <c r="C223" s="120">
        <v>8</v>
      </c>
      <c r="D223" s="120">
        <v>9</v>
      </c>
      <c r="E223" s="120">
        <v>612</v>
      </c>
      <c r="F223" s="121">
        <f t="shared" si="12"/>
        <v>0.25833333333333336</v>
      </c>
      <c r="G223" s="120">
        <v>0.5</v>
      </c>
      <c r="H223" s="120">
        <v>1243</v>
      </c>
      <c r="I223" s="121">
        <f t="shared" si="13"/>
        <v>0.52986111111111112</v>
      </c>
      <c r="J223" s="120">
        <v>0.6</v>
      </c>
      <c r="K223" s="120">
        <v>1827</v>
      </c>
      <c r="L223" s="121">
        <f t="shared" si="14"/>
        <v>0.76875000000000004</v>
      </c>
      <c r="M223" s="120">
        <v>0.6</v>
      </c>
      <c r="N223" s="120">
        <v>2356</v>
      </c>
      <c r="O223" s="121">
        <f t="shared" si="15"/>
        <v>0.99722222222222223</v>
      </c>
      <c r="P223" s="120">
        <v>0.6</v>
      </c>
    </row>
    <row r="224" spans="1:16">
      <c r="A224" s="120">
        <v>91</v>
      </c>
      <c r="B224" s="120">
        <v>2024</v>
      </c>
      <c r="C224" s="120">
        <v>8</v>
      </c>
      <c r="D224" s="120">
        <v>10</v>
      </c>
      <c r="E224" s="120">
        <v>700</v>
      </c>
      <c r="F224" s="121">
        <f t="shared" si="12"/>
        <v>0.29166666666666669</v>
      </c>
      <c r="G224" s="120">
        <v>0.5</v>
      </c>
      <c r="H224" s="120">
        <v>1353</v>
      </c>
      <c r="I224" s="121">
        <f t="shared" si="13"/>
        <v>0.57847222222222228</v>
      </c>
      <c r="J224" s="120">
        <v>0.6</v>
      </c>
      <c r="K224" s="120">
        <v>1953</v>
      </c>
      <c r="L224" s="121">
        <f t="shared" si="14"/>
        <v>0.82847222222222228</v>
      </c>
      <c r="M224" s="120">
        <v>0.6</v>
      </c>
      <c r="N224" s="120"/>
      <c r="O224" s="121"/>
      <c r="P224" s="120"/>
    </row>
    <row r="225" spans="1:16">
      <c r="A225" s="120">
        <v>90</v>
      </c>
      <c r="B225" s="120">
        <v>2024</v>
      </c>
      <c r="C225" s="120">
        <v>8</v>
      </c>
      <c r="D225" s="120">
        <v>11</v>
      </c>
      <c r="E225" s="120">
        <v>29</v>
      </c>
      <c r="F225" s="121">
        <f t="shared" si="12"/>
        <v>2.013888888888889E-2</v>
      </c>
      <c r="G225" s="120">
        <v>0.6</v>
      </c>
      <c r="H225" s="120">
        <v>802</v>
      </c>
      <c r="I225" s="121">
        <f t="shared" si="13"/>
        <v>0.3347222222222222</v>
      </c>
      <c r="J225" s="120">
        <v>0.5</v>
      </c>
      <c r="K225" s="120">
        <v>1553</v>
      </c>
      <c r="L225" s="121">
        <f t="shared" si="14"/>
        <v>0.66180555555555554</v>
      </c>
      <c r="M225" s="120">
        <v>0.6</v>
      </c>
      <c r="N225" s="120">
        <v>2143</v>
      </c>
      <c r="O225" s="121">
        <f t="shared" si="15"/>
        <v>0.90486111111111112</v>
      </c>
      <c r="P225" s="120">
        <v>0.6</v>
      </c>
    </row>
    <row r="226" spans="1:16">
      <c r="A226" s="120">
        <v>90</v>
      </c>
      <c r="B226" s="120">
        <v>2024</v>
      </c>
      <c r="C226" s="120">
        <v>8</v>
      </c>
      <c r="D226" s="120">
        <v>12</v>
      </c>
      <c r="E226" s="120">
        <v>134</v>
      </c>
      <c r="F226" s="121">
        <f t="shared" si="12"/>
        <v>6.5277777777777782E-2</v>
      </c>
      <c r="G226" s="120">
        <v>0.6</v>
      </c>
      <c r="H226" s="120">
        <v>913</v>
      </c>
      <c r="I226" s="121">
        <f t="shared" si="13"/>
        <v>0.3840277777777778</v>
      </c>
      <c r="J226" s="120">
        <v>0.5</v>
      </c>
      <c r="K226" s="120">
        <v>1736</v>
      </c>
      <c r="L226" s="121">
        <f t="shared" si="14"/>
        <v>0.73333333333333328</v>
      </c>
      <c r="M226" s="120">
        <v>0.6</v>
      </c>
      <c r="N226" s="120">
        <v>2325</v>
      </c>
      <c r="O226" s="121">
        <f t="shared" si="15"/>
        <v>0.97569444444444442</v>
      </c>
      <c r="P226" s="120">
        <v>0.6</v>
      </c>
    </row>
    <row r="227" spans="1:16">
      <c r="A227" s="120">
        <v>90</v>
      </c>
      <c r="B227" s="120">
        <v>2024</v>
      </c>
      <c r="C227" s="120">
        <v>8</v>
      </c>
      <c r="D227" s="120">
        <v>13</v>
      </c>
      <c r="E227" s="120">
        <v>317</v>
      </c>
      <c r="F227" s="121">
        <f t="shared" si="12"/>
        <v>0.13680555555555557</v>
      </c>
      <c r="G227" s="120">
        <v>0.6</v>
      </c>
      <c r="H227" s="120">
        <v>1026</v>
      </c>
      <c r="I227" s="121">
        <f t="shared" si="13"/>
        <v>0.43472222222222223</v>
      </c>
      <c r="J227" s="120">
        <v>0.5</v>
      </c>
      <c r="K227" s="120">
        <v>1824</v>
      </c>
      <c r="L227" s="121">
        <f t="shared" si="14"/>
        <v>0.76666666666666672</v>
      </c>
      <c r="M227" s="120">
        <v>0.7</v>
      </c>
      <c r="N227" s="120"/>
      <c r="O227" s="121"/>
      <c r="P227" s="120"/>
    </row>
    <row r="228" spans="1:16">
      <c r="A228" s="120">
        <v>91</v>
      </c>
      <c r="B228" s="120">
        <v>2024</v>
      </c>
      <c r="C228" s="120">
        <v>8</v>
      </c>
      <c r="D228" s="120">
        <v>14</v>
      </c>
      <c r="E228" s="120">
        <v>22</v>
      </c>
      <c r="F228" s="121">
        <f t="shared" si="12"/>
        <v>1.5277777777777777E-2</v>
      </c>
      <c r="G228" s="120">
        <v>0.6</v>
      </c>
      <c r="H228" s="120">
        <v>438</v>
      </c>
      <c r="I228" s="121">
        <f t="shared" si="13"/>
        <v>0.19305555555555556</v>
      </c>
      <c r="J228" s="120">
        <v>0.6</v>
      </c>
      <c r="K228" s="120">
        <v>1131</v>
      </c>
      <c r="L228" s="121">
        <f t="shared" si="14"/>
        <v>0.47986111111111113</v>
      </c>
      <c r="M228" s="120">
        <v>0.4</v>
      </c>
      <c r="N228" s="120">
        <v>1900</v>
      </c>
      <c r="O228" s="121">
        <f t="shared" si="15"/>
        <v>0.79166666666666663</v>
      </c>
      <c r="P228" s="120">
        <v>0.7</v>
      </c>
    </row>
    <row r="229" spans="1:16">
      <c r="A229" s="120">
        <v>91</v>
      </c>
      <c r="B229" s="120">
        <v>2024</v>
      </c>
      <c r="C229" s="120">
        <v>8</v>
      </c>
      <c r="D229" s="120">
        <v>15</v>
      </c>
      <c r="E229" s="120">
        <v>103</v>
      </c>
      <c r="F229" s="121">
        <f t="shared" si="12"/>
        <v>4.3749999999999997E-2</v>
      </c>
      <c r="G229" s="120">
        <v>0.5</v>
      </c>
      <c r="H229" s="120">
        <v>537</v>
      </c>
      <c r="I229" s="121">
        <f t="shared" si="13"/>
        <v>0.23402777777777778</v>
      </c>
      <c r="J229" s="120">
        <v>0.6</v>
      </c>
      <c r="K229" s="120">
        <v>1224</v>
      </c>
      <c r="L229" s="121">
        <f t="shared" si="14"/>
        <v>0.51666666666666672</v>
      </c>
      <c r="M229" s="120">
        <v>0.4</v>
      </c>
      <c r="N229" s="120">
        <v>1933</v>
      </c>
      <c r="O229" s="121">
        <f t="shared" si="15"/>
        <v>0.81458333333333333</v>
      </c>
      <c r="P229" s="120">
        <v>0.7</v>
      </c>
    </row>
    <row r="230" spans="1:16">
      <c r="A230" s="120">
        <v>91</v>
      </c>
      <c r="B230" s="120">
        <v>2024</v>
      </c>
      <c r="C230" s="120">
        <v>8</v>
      </c>
      <c r="D230" s="120">
        <v>16</v>
      </c>
      <c r="E230" s="120">
        <v>138</v>
      </c>
      <c r="F230" s="121">
        <f t="shared" si="12"/>
        <v>6.805555555555555E-2</v>
      </c>
      <c r="G230" s="120">
        <v>0.5</v>
      </c>
      <c r="H230" s="120">
        <v>626</v>
      </c>
      <c r="I230" s="121">
        <f t="shared" si="13"/>
        <v>0.26805555555555555</v>
      </c>
      <c r="J230" s="120">
        <v>0.7</v>
      </c>
      <c r="K230" s="120">
        <v>1308</v>
      </c>
      <c r="L230" s="121">
        <f t="shared" si="14"/>
        <v>0.54722222222222228</v>
      </c>
      <c r="M230" s="120">
        <v>0.4</v>
      </c>
      <c r="N230" s="120">
        <v>2003</v>
      </c>
      <c r="O230" s="121">
        <f t="shared" si="15"/>
        <v>0.8354166666666667</v>
      </c>
      <c r="P230" s="120">
        <v>0.8</v>
      </c>
    </row>
    <row r="231" spans="1:16">
      <c r="A231" s="120">
        <v>91</v>
      </c>
      <c r="B231" s="120">
        <v>2024</v>
      </c>
      <c r="C231" s="120">
        <v>8</v>
      </c>
      <c r="D231" s="120">
        <v>17</v>
      </c>
      <c r="E231" s="120">
        <v>211</v>
      </c>
      <c r="F231" s="121">
        <f t="shared" si="12"/>
        <v>9.0972222222222218E-2</v>
      </c>
      <c r="G231" s="120">
        <v>0.5</v>
      </c>
      <c r="H231" s="120">
        <v>713</v>
      </c>
      <c r="I231" s="121">
        <f t="shared" si="13"/>
        <v>0.30069444444444443</v>
      </c>
      <c r="J231" s="120">
        <v>0.7</v>
      </c>
      <c r="K231" s="120">
        <v>1347</v>
      </c>
      <c r="L231" s="121">
        <f t="shared" si="14"/>
        <v>0.57430555555555551</v>
      </c>
      <c r="M231" s="120">
        <v>0.4</v>
      </c>
      <c r="N231" s="120">
        <v>2032</v>
      </c>
      <c r="O231" s="121">
        <f t="shared" si="15"/>
        <v>0.85555555555555551</v>
      </c>
      <c r="P231" s="120">
        <v>0.8</v>
      </c>
    </row>
    <row r="232" spans="1:16">
      <c r="A232" s="120">
        <v>91</v>
      </c>
      <c r="B232" s="120">
        <v>2024</v>
      </c>
      <c r="C232" s="120">
        <v>8</v>
      </c>
      <c r="D232" s="120">
        <v>18</v>
      </c>
      <c r="E232" s="120">
        <v>243</v>
      </c>
      <c r="F232" s="121">
        <f t="shared" si="12"/>
        <v>0.11319444444444444</v>
      </c>
      <c r="G232" s="120">
        <v>0.5</v>
      </c>
      <c r="H232" s="120">
        <v>801</v>
      </c>
      <c r="I232" s="121">
        <f t="shared" si="13"/>
        <v>0.33402777777777776</v>
      </c>
      <c r="J232" s="120">
        <v>0.7</v>
      </c>
      <c r="K232" s="120">
        <v>1425</v>
      </c>
      <c r="L232" s="121">
        <f t="shared" si="14"/>
        <v>0.60069444444444442</v>
      </c>
      <c r="M232" s="120">
        <v>0.4</v>
      </c>
      <c r="N232" s="120">
        <v>2101</v>
      </c>
      <c r="O232" s="121">
        <f t="shared" si="15"/>
        <v>0.87569444444444444</v>
      </c>
      <c r="P232" s="120">
        <v>0.8</v>
      </c>
    </row>
    <row r="233" spans="1:16">
      <c r="A233" s="120">
        <v>91</v>
      </c>
      <c r="B233" s="120">
        <v>2024</v>
      </c>
      <c r="C233" s="120">
        <v>8</v>
      </c>
      <c r="D233" s="120">
        <v>19</v>
      </c>
      <c r="E233" s="120">
        <v>316</v>
      </c>
      <c r="F233" s="121">
        <f t="shared" si="12"/>
        <v>0.1361111111111111</v>
      </c>
      <c r="G233" s="120">
        <v>0.5</v>
      </c>
      <c r="H233" s="120">
        <v>851</v>
      </c>
      <c r="I233" s="121">
        <f t="shared" si="13"/>
        <v>0.36875000000000002</v>
      </c>
      <c r="J233" s="120">
        <v>0.7</v>
      </c>
      <c r="K233" s="120">
        <v>1504</v>
      </c>
      <c r="L233" s="121">
        <f t="shared" si="14"/>
        <v>0.62777777777777777</v>
      </c>
      <c r="M233" s="120">
        <v>0.4</v>
      </c>
      <c r="N233" s="120">
        <v>2131</v>
      </c>
      <c r="O233" s="121">
        <f t="shared" si="15"/>
        <v>0.89652777777777781</v>
      </c>
      <c r="P233" s="120">
        <v>0.8</v>
      </c>
    </row>
    <row r="234" spans="1:16">
      <c r="A234" s="120">
        <v>91</v>
      </c>
      <c r="B234" s="120">
        <v>2024</v>
      </c>
      <c r="C234" s="120">
        <v>8</v>
      </c>
      <c r="D234" s="120">
        <v>20</v>
      </c>
      <c r="E234" s="120">
        <v>350</v>
      </c>
      <c r="F234" s="121">
        <f t="shared" si="12"/>
        <v>0.15972222222222221</v>
      </c>
      <c r="G234" s="120">
        <v>0.5</v>
      </c>
      <c r="H234" s="120">
        <v>943</v>
      </c>
      <c r="I234" s="121">
        <f t="shared" si="13"/>
        <v>0.40486111111111112</v>
      </c>
      <c r="J234" s="120">
        <v>0.7</v>
      </c>
      <c r="K234" s="120">
        <v>1544</v>
      </c>
      <c r="L234" s="121">
        <f t="shared" si="14"/>
        <v>0.65555555555555556</v>
      </c>
      <c r="M234" s="120">
        <v>0.5</v>
      </c>
      <c r="N234" s="120">
        <v>2203</v>
      </c>
      <c r="O234" s="121">
        <f t="shared" si="15"/>
        <v>0.91874999999999996</v>
      </c>
      <c r="P234" s="120">
        <v>0.8</v>
      </c>
    </row>
    <row r="235" spans="1:16">
      <c r="A235" s="120">
        <v>91</v>
      </c>
      <c r="B235" s="120">
        <v>2024</v>
      </c>
      <c r="C235" s="120">
        <v>8</v>
      </c>
      <c r="D235" s="120">
        <v>21</v>
      </c>
      <c r="E235" s="120">
        <v>428</v>
      </c>
      <c r="F235" s="121">
        <f t="shared" si="12"/>
        <v>0.18611111111111112</v>
      </c>
      <c r="G235" s="120">
        <v>0.4</v>
      </c>
      <c r="H235" s="120">
        <v>1035</v>
      </c>
      <c r="I235" s="121">
        <f t="shared" si="13"/>
        <v>0.44097222222222221</v>
      </c>
      <c r="J235" s="120">
        <v>0.8</v>
      </c>
      <c r="K235" s="120">
        <v>1628</v>
      </c>
      <c r="L235" s="121">
        <f t="shared" si="14"/>
        <v>0.68611111111111112</v>
      </c>
      <c r="M235" s="120">
        <v>0.5</v>
      </c>
      <c r="N235" s="120">
        <v>2239</v>
      </c>
      <c r="O235" s="121">
        <f t="shared" si="15"/>
        <v>0.94374999999999998</v>
      </c>
      <c r="P235" s="120">
        <v>0.8</v>
      </c>
    </row>
    <row r="236" spans="1:16">
      <c r="A236" s="120">
        <v>91</v>
      </c>
      <c r="B236" s="120">
        <v>2024</v>
      </c>
      <c r="C236" s="120">
        <v>8</v>
      </c>
      <c r="D236" s="120">
        <v>22</v>
      </c>
      <c r="E236" s="120">
        <v>510</v>
      </c>
      <c r="F236" s="121">
        <f t="shared" si="12"/>
        <v>0.21527777777777779</v>
      </c>
      <c r="G236" s="120">
        <v>0.4</v>
      </c>
      <c r="H236" s="120">
        <v>1129</v>
      </c>
      <c r="I236" s="121">
        <f t="shared" si="13"/>
        <v>0.47847222222222224</v>
      </c>
      <c r="J236" s="120">
        <v>0.7</v>
      </c>
      <c r="K236" s="120">
        <v>1718</v>
      </c>
      <c r="L236" s="121">
        <f t="shared" si="14"/>
        <v>0.72083333333333333</v>
      </c>
      <c r="M236" s="120">
        <v>0.5</v>
      </c>
      <c r="N236" s="120">
        <v>2320</v>
      </c>
      <c r="O236" s="121">
        <f t="shared" si="15"/>
        <v>0.97222222222222221</v>
      </c>
      <c r="P236" s="120">
        <v>0.7</v>
      </c>
    </row>
    <row r="237" spans="1:16">
      <c r="A237" s="120">
        <v>91</v>
      </c>
      <c r="B237" s="120">
        <v>2024</v>
      </c>
      <c r="C237" s="120">
        <v>8</v>
      </c>
      <c r="D237" s="120">
        <v>23</v>
      </c>
      <c r="E237" s="120">
        <v>600</v>
      </c>
      <c r="F237" s="121">
        <f t="shared" si="12"/>
        <v>0.25</v>
      </c>
      <c r="G237" s="120">
        <v>0.4</v>
      </c>
      <c r="H237" s="120">
        <v>1228</v>
      </c>
      <c r="I237" s="121">
        <f t="shared" si="13"/>
        <v>0.51944444444444449</v>
      </c>
      <c r="J237" s="120">
        <v>0.7</v>
      </c>
      <c r="K237" s="120">
        <v>1821</v>
      </c>
      <c r="L237" s="121">
        <f t="shared" si="14"/>
        <v>0.76458333333333328</v>
      </c>
      <c r="M237" s="120">
        <v>0.6</v>
      </c>
      <c r="N237" s="120"/>
      <c r="O237" s="121"/>
      <c r="P237" s="120"/>
    </row>
    <row r="238" spans="1:16">
      <c r="A238" s="120">
        <v>90</v>
      </c>
      <c r="B238" s="120">
        <v>2024</v>
      </c>
      <c r="C238" s="120">
        <v>8</v>
      </c>
      <c r="D238" s="120">
        <v>24</v>
      </c>
      <c r="E238" s="120">
        <v>7</v>
      </c>
      <c r="F238" s="121">
        <f t="shared" si="12"/>
        <v>4.8611111111111112E-3</v>
      </c>
      <c r="G238" s="120">
        <v>0.7</v>
      </c>
      <c r="H238" s="120">
        <v>700</v>
      </c>
      <c r="I238" s="121">
        <f t="shared" si="13"/>
        <v>0.29166666666666669</v>
      </c>
      <c r="J238" s="120">
        <v>0.4</v>
      </c>
      <c r="K238" s="120">
        <v>1341</v>
      </c>
      <c r="L238" s="121">
        <f t="shared" si="14"/>
        <v>0.57013888888888886</v>
      </c>
      <c r="M238" s="120">
        <v>0.7</v>
      </c>
      <c r="N238" s="120">
        <v>1953</v>
      </c>
      <c r="O238" s="121">
        <f t="shared" si="15"/>
        <v>0.82847222222222228</v>
      </c>
      <c r="P238" s="120">
        <v>0.6</v>
      </c>
    </row>
    <row r="239" spans="1:16">
      <c r="A239" s="120">
        <v>90</v>
      </c>
      <c r="B239" s="120">
        <v>2024</v>
      </c>
      <c r="C239" s="120">
        <v>8</v>
      </c>
      <c r="D239" s="120">
        <v>25</v>
      </c>
      <c r="E239" s="120">
        <v>107</v>
      </c>
      <c r="F239" s="121">
        <f t="shared" si="12"/>
        <v>4.6527777777777779E-2</v>
      </c>
      <c r="G239" s="120">
        <v>0.7</v>
      </c>
      <c r="H239" s="120">
        <v>813</v>
      </c>
      <c r="I239" s="121">
        <f t="shared" si="13"/>
        <v>0.34236111111111112</v>
      </c>
      <c r="J239" s="120">
        <v>0.5</v>
      </c>
      <c r="K239" s="120">
        <v>1530</v>
      </c>
      <c r="L239" s="121">
        <f t="shared" si="14"/>
        <v>0.64583333333333337</v>
      </c>
      <c r="M239" s="120">
        <v>0.7</v>
      </c>
      <c r="N239" s="120">
        <v>2154</v>
      </c>
      <c r="O239" s="121">
        <f t="shared" si="15"/>
        <v>0.91249999999999998</v>
      </c>
      <c r="P239" s="120">
        <v>0.6</v>
      </c>
    </row>
    <row r="240" spans="1:16">
      <c r="A240" s="120">
        <v>90</v>
      </c>
      <c r="B240" s="120">
        <v>2024</v>
      </c>
      <c r="C240" s="120">
        <v>8</v>
      </c>
      <c r="D240" s="120">
        <v>26</v>
      </c>
      <c r="E240" s="120">
        <v>235</v>
      </c>
      <c r="F240" s="121">
        <f t="shared" si="12"/>
        <v>0.1076388888888889</v>
      </c>
      <c r="G240" s="120">
        <v>0.6</v>
      </c>
      <c r="H240" s="120">
        <v>945</v>
      </c>
      <c r="I240" s="121">
        <f t="shared" si="13"/>
        <v>0.40625</v>
      </c>
      <c r="J240" s="120">
        <v>0.5</v>
      </c>
      <c r="K240" s="120">
        <v>1719</v>
      </c>
      <c r="L240" s="121">
        <f t="shared" si="14"/>
        <v>0.72152777777777777</v>
      </c>
      <c r="M240" s="120">
        <v>0.7</v>
      </c>
      <c r="N240" s="120">
        <v>2335</v>
      </c>
      <c r="O240" s="121">
        <f t="shared" si="15"/>
        <v>0.98263888888888884</v>
      </c>
      <c r="P240" s="120">
        <v>0.6</v>
      </c>
    </row>
    <row r="241" spans="1:16">
      <c r="A241" s="120">
        <v>90</v>
      </c>
      <c r="B241" s="120">
        <v>2024</v>
      </c>
      <c r="C241" s="120">
        <v>8</v>
      </c>
      <c r="D241" s="120">
        <v>27</v>
      </c>
      <c r="E241" s="120">
        <v>432</v>
      </c>
      <c r="F241" s="121">
        <f t="shared" si="12"/>
        <v>0.18888888888888888</v>
      </c>
      <c r="G241" s="120">
        <v>0.6</v>
      </c>
      <c r="H241" s="120">
        <v>1117</v>
      </c>
      <c r="I241" s="121">
        <f t="shared" si="13"/>
        <v>0.47013888888888888</v>
      </c>
      <c r="J241" s="120">
        <v>0.5</v>
      </c>
      <c r="K241" s="120">
        <v>1825</v>
      </c>
      <c r="L241" s="121">
        <f t="shared" si="14"/>
        <v>0.76736111111111116</v>
      </c>
      <c r="M241" s="120">
        <v>0.7</v>
      </c>
      <c r="N241" s="120">
        <v>9999</v>
      </c>
      <c r="O241" s="121" t="e">
        <f t="shared" si="15"/>
        <v>#VALUE!</v>
      </c>
      <c r="P241" s="120">
        <v>99.9</v>
      </c>
    </row>
    <row r="242" spans="1:16">
      <c r="A242" s="120">
        <v>91</v>
      </c>
      <c r="B242" s="120">
        <v>2024</v>
      </c>
      <c r="C242" s="120">
        <v>8</v>
      </c>
      <c r="D242" s="120">
        <v>28</v>
      </c>
      <c r="E242" s="120">
        <v>40</v>
      </c>
      <c r="F242" s="121">
        <f t="shared" si="12"/>
        <v>2.7777777777777776E-2</v>
      </c>
      <c r="G242" s="120">
        <v>0.5</v>
      </c>
      <c r="H242" s="120">
        <v>554</v>
      </c>
      <c r="I242" s="121">
        <f t="shared" si="13"/>
        <v>0.24583333333333332</v>
      </c>
      <c r="J242" s="120">
        <v>0.6</v>
      </c>
      <c r="K242" s="120">
        <v>1224</v>
      </c>
      <c r="L242" s="121">
        <f t="shared" si="14"/>
        <v>0.51666666666666672</v>
      </c>
      <c r="M242" s="120">
        <v>0.4</v>
      </c>
      <c r="N242" s="120">
        <v>1912</v>
      </c>
      <c r="O242" s="121">
        <f t="shared" si="15"/>
        <v>0.8</v>
      </c>
      <c r="P242" s="120">
        <v>0.7</v>
      </c>
    </row>
    <row r="243" spans="1:16">
      <c r="A243" s="120">
        <v>91</v>
      </c>
      <c r="B243" s="120">
        <v>2024</v>
      </c>
      <c r="C243" s="120">
        <v>8</v>
      </c>
      <c r="D243" s="120">
        <v>29</v>
      </c>
      <c r="E243" s="120">
        <v>127</v>
      </c>
      <c r="F243" s="121">
        <f t="shared" si="12"/>
        <v>6.0416666666666667E-2</v>
      </c>
      <c r="G243" s="120">
        <v>0.5</v>
      </c>
      <c r="H243" s="120">
        <v>648</v>
      </c>
      <c r="I243" s="121">
        <f t="shared" si="13"/>
        <v>0.28333333333333333</v>
      </c>
      <c r="J243" s="120">
        <v>0.7</v>
      </c>
      <c r="K243" s="120">
        <v>1312</v>
      </c>
      <c r="L243" s="121">
        <f t="shared" si="14"/>
        <v>0.55000000000000004</v>
      </c>
      <c r="M243" s="120">
        <v>0.4</v>
      </c>
      <c r="N243" s="120">
        <v>1949</v>
      </c>
      <c r="O243" s="121">
        <f t="shared" si="15"/>
        <v>0.8256944444444444</v>
      </c>
      <c r="P243" s="120">
        <v>0.7</v>
      </c>
    </row>
    <row r="244" spans="1:16">
      <c r="A244" s="120">
        <v>91</v>
      </c>
      <c r="B244" s="120">
        <v>2024</v>
      </c>
      <c r="C244" s="120">
        <v>8</v>
      </c>
      <c r="D244" s="120">
        <v>30</v>
      </c>
      <c r="E244" s="120">
        <v>204</v>
      </c>
      <c r="F244" s="121">
        <f t="shared" si="12"/>
        <v>8.611111111111111E-2</v>
      </c>
      <c r="G244" s="120">
        <v>0.5</v>
      </c>
      <c r="H244" s="120">
        <v>729</v>
      </c>
      <c r="I244" s="121">
        <f t="shared" si="13"/>
        <v>0.31180555555555556</v>
      </c>
      <c r="J244" s="120">
        <v>0.7</v>
      </c>
      <c r="K244" s="120">
        <v>1348</v>
      </c>
      <c r="L244" s="121">
        <f t="shared" si="14"/>
        <v>0.57499999999999996</v>
      </c>
      <c r="M244" s="120">
        <v>0.4</v>
      </c>
      <c r="N244" s="120">
        <v>2019</v>
      </c>
      <c r="O244" s="121">
        <f t="shared" si="15"/>
        <v>0.84652777777777777</v>
      </c>
      <c r="P244" s="120">
        <v>0.8</v>
      </c>
    </row>
    <row r="245" spans="1:16">
      <c r="A245" s="120">
        <v>91</v>
      </c>
      <c r="B245" s="120">
        <v>2024</v>
      </c>
      <c r="C245" s="120">
        <v>8</v>
      </c>
      <c r="D245" s="120">
        <v>31</v>
      </c>
      <c r="E245" s="120">
        <v>232</v>
      </c>
      <c r="F245" s="121">
        <f t="shared" si="12"/>
        <v>0.10555555555555556</v>
      </c>
      <c r="G245" s="120">
        <v>0.5</v>
      </c>
      <c r="H245" s="120">
        <v>802</v>
      </c>
      <c r="I245" s="121">
        <f t="shared" si="13"/>
        <v>0.3347222222222222</v>
      </c>
      <c r="J245" s="120">
        <v>0.7</v>
      </c>
      <c r="K245" s="120">
        <v>1415</v>
      </c>
      <c r="L245" s="121">
        <f t="shared" si="14"/>
        <v>0.59375</v>
      </c>
      <c r="M245" s="120">
        <v>0.4</v>
      </c>
      <c r="N245" s="120">
        <v>2042</v>
      </c>
      <c r="O245" s="121">
        <f t="shared" si="15"/>
        <v>0.86250000000000004</v>
      </c>
      <c r="P245" s="120">
        <v>0.8</v>
      </c>
    </row>
    <row r="246" spans="1:16">
      <c r="A246" s="94">
        <v>91</v>
      </c>
      <c r="B246" s="94">
        <v>2024</v>
      </c>
      <c r="C246" s="94">
        <v>9</v>
      </c>
      <c r="D246" s="94">
        <v>1</v>
      </c>
      <c r="E246" s="94">
        <v>253</v>
      </c>
      <c r="F246" s="95">
        <f t="shared" si="12"/>
        <v>0.12013888888888889</v>
      </c>
      <c r="G246" s="94">
        <v>0.5</v>
      </c>
      <c r="H246" s="94">
        <v>830</v>
      </c>
      <c r="I246" s="95">
        <f t="shared" si="13"/>
        <v>0.35416666666666669</v>
      </c>
      <c r="J246" s="94">
        <v>0.7</v>
      </c>
      <c r="K246" s="94">
        <v>1438</v>
      </c>
      <c r="L246" s="95">
        <f t="shared" si="14"/>
        <v>0.60972222222222228</v>
      </c>
      <c r="M246" s="94">
        <v>0.5</v>
      </c>
      <c r="N246" s="94">
        <v>2100</v>
      </c>
      <c r="O246" s="95">
        <f t="shared" si="15"/>
        <v>0.875</v>
      </c>
      <c r="P246">
        <v>0.8</v>
      </c>
    </row>
    <row r="247" spans="1:16">
      <c r="A247" s="94">
        <v>91</v>
      </c>
      <c r="B247" s="94">
        <v>2024</v>
      </c>
      <c r="C247" s="94">
        <v>9</v>
      </c>
      <c r="D247" s="94">
        <v>2</v>
      </c>
      <c r="E247" s="94">
        <v>310</v>
      </c>
      <c r="F247" s="95">
        <f t="shared" si="12"/>
        <v>0.13194444444444445</v>
      </c>
      <c r="G247" s="94">
        <v>0.5</v>
      </c>
      <c r="H247" s="94">
        <v>859</v>
      </c>
      <c r="I247" s="95">
        <f t="shared" si="13"/>
        <v>0.37430555555555556</v>
      </c>
      <c r="J247" s="94">
        <v>0.7</v>
      </c>
      <c r="K247" s="94">
        <v>1501</v>
      </c>
      <c r="L247" s="95">
        <f t="shared" si="14"/>
        <v>0.62569444444444444</v>
      </c>
      <c r="M247" s="94">
        <v>0.5</v>
      </c>
      <c r="N247" s="94">
        <v>2117</v>
      </c>
      <c r="O247" s="95">
        <f t="shared" si="15"/>
        <v>0.88680555555555551</v>
      </c>
      <c r="P247">
        <v>0.7</v>
      </c>
    </row>
    <row r="248" spans="1:16">
      <c r="A248" s="94">
        <v>91</v>
      </c>
      <c r="B248" s="94">
        <v>2024</v>
      </c>
      <c r="C248" s="94">
        <v>9</v>
      </c>
      <c r="D248" s="94">
        <v>3</v>
      </c>
      <c r="E248" s="94">
        <v>326</v>
      </c>
      <c r="F248" s="95">
        <f t="shared" si="12"/>
        <v>0.14305555555555555</v>
      </c>
      <c r="G248" s="94">
        <v>0.5</v>
      </c>
      <c r="H248" s="94">
        <v>928</v>
      </c>
      <c r="I248" s="95">
        <f t="shared" si="13"/>
        <v>0.39444444444444443</v>
      </c>
      <c r="J248" s="94">
        <v>0.7</v>
      </c>
      <c r="K248" s="94">
        <v>1525</v>
      </c>
      <c r="L248" s="95">
        <f t="shared" si="14"/>
        <v>0.64236111111111116</v>
      </c>
      <c r="M248" s="94">
        <v>0.5</v>
      </c>
      <c r="N248" s="94">
        <v>2133</v>
      </c>
      <c r="O248" s="95">
        <f t="shared" si="15"/>
        <v>0.8979166666666667</v>
      </c>
      <c r="P248">
        <v>0.7</v>
      </c>
    </row>
    <row r="249" spans="1:16">
      <c r="A249" s="94">
        <v>91</v>
      </c>
      <c r="B249" s="94">
        <v>2024</v>
      </c>
      <c r="C249" s="94">
        <v>9</v>
      </c>
      <c r="D249" s="94">
        <v>4</v>
      </c>
      <c r="E249" s="94">
        <v>345</v>
      </c>
      <c r="F249" s="95">
        <f t="shared" si="12"/>
        <v>0.15625</v>
      </c>
      <c r="G249" s="94">
        <v>0.5</v>
      </c>
      <c r="H249" s="94">
        <v>1000</v>
      </c>
      <c r="I249" s="95">
        <f t="shared" si="13"/>
        <v>0.41666666666666669</v>
      </c>
      <c r="J249" s="94">
        <v>0.7</v>
      </c>
      <c r="K249" s="94">
        <v>1551</v>
      </c>
      <c r="L249" s="95">
        <f t="shared" si="14"/>
        <v>0.66041666666666665</v>
      </c>
      <c r="M249" s="94">
        <v>0.5</v>
      </c>
      <c r="N249" s="94">
        <v>2150</v>
      </c>
      <c r="O249" s="95">
        <f t="shared" si="15"/>
        <v>0.90972222222222221</v>
      </c>
      <c r="P249">
        <v>0.7</v>
      </c>
    </row>
    <row r="250" spans="1:16">
      <c r="A250" s="94">
        <v>91</v>
      </c>
      <c r="B250" s="94">
        <v>2024</v>
      </c>
      <c r="C250" s="94">
        <v>9</v>
      </c>
      <c r="D250" s="94">
        <v>5</v>
      </c>
      <c r="E250" s="94">
        <v>408</v>
      </c>
      <c r="F250" s="95">
        <f t="shared" si="12"/>
        <v>0.17222222222222222</v>
      </c>
      <c r="G250" s="94">
        <v>0.5</v>
      </c>
      <c r="H250" s="94">
        <v>1034</v>
      </c>
      <c r="I250" s="95">
        <f t="shared" si="13"/>
        <v>0.44027777777777777</v>
      </c>
      <c r="J250" s="94">
        <v>0.7</v>
      </c>
      <c r="K250" s="94">
        <v>1620</v>
      </c>
      <c r="L250" s="95">
        <f t="shared" si="14"/>
        <v>0.68055555555555558</v>
      </c>
      <c r="M250" s="94">
        <v>0.5</v>
      </c>
      <c r="N250" s="94">
        <v>2208</v>
      </c>
      <c r="O250" s="95">
        <f t="shared" si="15"/>
        <v>0.92222222222222228</v>
      </c>
      <c r="P250">
        <v>0.7</v>
      </c>
    </row>
    <row r="251" spans="1:16">
      <c r="A251" s="94">
        <v>91</v>
      </c>
      <c r="B251" s="94">
        <v>2024</v>
      </c>
      <c r="C251" s="94">
        <v>9</v>
      </c>
      <c r="D251" s="94">
        <v>6</v>
      </c>
      <c r="E251" s="94">
        <v>434</v>
      </c>
      <c r="F251" s="95">
        <f t="shared" si="12"/>
        <v>0.19027777777777777</v>
      </c>
      <c r="G251" s="94">
        <v>0.5</v>
      </c>
      <c r="H251" s="94">
        <v>1111</v>
      </c>
      <c r="I251" s="95">
        <f t="shared" si="13"/>
        <v>0.46597222222222223</v>
      </c>
      <c r="J251" s="94">
        <v>0.7</v>
      </c>
      <c r="K251" s="94">
        <v>1651</v>
      </c>
      <c r="L251" s="95">
        <f t="shared" si="14"/>
        <v>0.70208333333333328</v>
      </c>
      <c r="M251" s="94">
        <v>0.6</v>
      </c>
      <c r="N251" s="94">
        <v>2227</v>
      </c>
      <c r="O251" s="95">
        <f t="shared" si="15"/>
        <v>0.93541666666666667</v>
      </c>
      <c r="P251">
        <v>0.7</v>
      </c>
    </row>
    <row r="252" spans="1:16">
      <c r="A252" s="94">
        <v>91</v>
      </c>
      <c r="B252" s="94">
        <v>2024</v>
      </c>
      <c r="C252" s="94">
        <v>9</v>
      </c>
      <c r="D252" s="94">
        <v>7</v>
      </c>
      <c r="E252" s="94">
        <v>505</v>
      </c>
      <c r="F252" s="95">
        <f t="shared" si="12"/>
        <v>0.21180555555555555</v>
      </c>
      <c r="G252" s="94">
        <v>0.5</v>
      </c>
      <c r="H252" s="94">
        <v>1154</v>
      </c>
      <c r="I252" s="95">
        <f t="shared" si="13"/>
        <v>0.49583333333333335</v>
      </c>
      <c r="J252" s="94">
        <v>0.7</v>
      </c>
      <c r="K252" s="94">
        <v>1729</v>
      </c>
      <c r="L252" s="95">
        <f t="shared" si="14"/>
        <v>0.72847222222222219</v>
      </c>
      <c r="M252" s="94">
        <v>0.6</v>
      </c>
      <c r="N252" s="94">
        <v>2251</v>
      </c>
      <c r="O252" s="95">
        <f t="shared" si="15"/>
        <v>0.95208333333333328</v>
      </c>
      <c r="P252">
        <v>0.6</v>
      </c>
    </row>
    <row r="253" spans="1:16">
      <c r="A253" s="94">
        <v>91</v>
      </c>
      <c r="B253" s="94">
        <v>2024</v>
      </c>
      <c r="C253" s="94">
        <v>9</v>
      </c>
      <c r="D253" s="94">
        <v>8</v>
      </c>
      <c r="E253" s="94">
        <v>546</v>
      </c>
      <c r="F253" s="95">
        <f t="shared" si="12"/>
        <v>0.24027777777777778</v>
      </c>
      <c r="G253" s="94">
        <v>0.5</v>
      </c>
      <c r="H253" s="94">
        <v>1255</v>
      </c>
      <c r="I253" s="95">
        <f t="shared" si="13"/>
        <v>0.53819444444444442</v>
      </c>
      <c r="J253" s="94">
        <v>0.6</v>
      </c>
      <c r="K253" s="94">
        <v>1853</v>
      </c>
      <c r="L253" s="95">
        <f t="shared" si="14"/>
        <v>0.78680555555555554</v>
      </c>
      <c r="M253" s="94">
        <v>0.6</v>
      </c>
      <c r="N253" s="94">
        <v>2325</v>
      </c>
      <c r="O253" s="95">
        <f t="shared" si="15"/>
        <v>0.97569444444444442</v>
      </c>
      <c r="P253">
        <v>0.6</v>
      </c>
    </row>
    <row r="254" spans="1:16">
      <c r="A254" s="94">
        <v>91</v>
      </c>
      <c r="B254" s="94">
        <v>2024</v>
      </c>
      <c r="C254" s="94">
        <v>9</v>
      </c>
      <c r="D254" s="94">
        <v>9</v>
      </c>
      <c r="E254" s="94">
        <v>650</v>
      </c>
      <c r="F254" s="95">
        <f t="shared" si="12"/>
        <v>0.28472222222222221</v>
      </c>
      <c r="G254" s="94">
        <v>0.5</v>
      </c>
      <c r="H254" s="94">
        <v>1444</v>
      </c>
      <c r="I254" s="95">
        <f t="shared" si="13"/>
        <v>0.61388888888888893</v>
      </c>
      <c r="J254" s="94">
        <v>0.6</v>
      </c>
      <c r="K254" s="94">
        <v>2107</v>
      </c>
      <c r="L254" s="95">
        <f t="shared" si="14"/>
        <v>0.87986111111111109</v>
      </c>
      <c r="M254" s="94">
        <v>0.6</v>
      </c>
      <c r="N254" s="94"/>
      <c r="O254" s="95"/>
    </row>
    <row r="255" spans="1:16">
      <c r="A255" s="94">
        <v>90</v>
      </c>
      <c r="B255" s="94">
        <v>2024</v>
      </c>
      <c r="C255" s="94">
        <v>9</v>
      </c>
      <c r="D255" s="94">
        <v>10</v>
      </c>
      <c r="E255" s="94">
        <v>23</v>
      </c>
      <c r="F255" s="95">
        <f t="shared" si="12"/>
        <v>1.5972222222222221E-2</v>
      </c>
      <c r="G255" s="94">
        <v>0.6</v>
      </c>
      <c r="H255" s="94">
        <v>819</v>
      </c>
      <c r="I255" s="95">
        <f t="shared" si="13"/>
        <v>0.34652777777777777</v>
      </c>
      <c r="J255" s="94">
        <v>0.5</v>
      </c>
      <c r="K255" s="94">
        <v>1654</v>
      </c>
      <c r="L255" s="95">
        <f t="shared" si="14"/>
        <v>0.70416666666666672</v>
      </c>
      <c r="M255" s="94">
        <v>0.6</v>
      </c>
      <c r="N255" s="94">
        <v>2250</v>
      </c>
      <c r="O255" s="95">
        <f t="shared" si="15"/>
        <v>0.95138888888888884</v>
      </c>
      <c r="P255">
        <v>0.6</v>
      </c>
    </row>
    <row r="256" spans="1:16">
      <c r="A256" s="94">
        <v>90</v>
      </c>
      <c r="B256" s="94">
        <v>2024</v>
      </c>
      <c r="C256" s="94">
        <v>9</v>
      </c>
      <c r="D256" s="94">
        <v>11</v>
      </c>
      <c r="E256" s="94">
        <v>222</v>
      </c>
      <c r="F256" s="95">
        <f t="shared" si="12"/>
        <v>9.8611111111111108E-2</v>
      </c>
      <c r="G256" s="94">
        <v>0.6</v>
      </c>
      <c r="H256" s="94">
        <v>945</v>
      </c>
      <c r="I256" s="95">
        <f t="shared" si="13"/>
        <v>0.40625</v>
      </c>
      <c r="J256" s="94">
        <v>0.5</v>
      </c>
      <c r="K256" s="94">
        <v>1747</v>
      </c>
      <c r="L256" s="95">
        <f t="shared" si="14"/>
        <v>0.74097222222222225</v>
      </c>
      <c r="M256" s="94">
        <v>0.7</v>
      </c>
      <c r="N256" s="94">
        <v>2349</v>
      </c>
      <c r="O256" s="95">
        <f t="shared" si="15"/>
        <v>0.99236111111111114</v>
      </c>
      <c r="P256">
        <v>0.6</v>
      </c>
    </row>
    <row r="257" spans="1:16">
      <c r="A257" s="94">
        <v>90</v>
      </c>
      <c r="B257" s="94">
        <v>2024</v>
      </c>
      <c r="C257" s="94">
        <v>9</v>
      </c>
      <c r="D257" s="94">
        <v>12</v>
      </c>
      <c r="E257" s="94">
        <v>413</v>
      </c>
      <c r="F257" s="95">
        <f t="shared" si="12"/>
        <v>0.17569444444444443</v>
      </c>
      <c r="G257" s="94">
        <v>0.6</v>
      </c>
      <c r="H257" s="94">
        <v>1059</v>
      </c>
      <c r="I257" s="95">
        <f t="shared" si="13"/>
        <v>0.45763888888888887</v>
      </c>
      <c r="J257" s="94">
        <v>0.5</v>
      </c>
      <c r="K257" s="94">
        <v>1822</v>
      </c>
      <c r="L257" s="95">
        <f t="shared" si="14"/>
        <v>0.76527777777777772</v>
      </c>
      <c r="M257" s="94">
        <v>0.7</v>
      </c>
      <c r="N257" s="94"/>
      <c r="O257" s="95"/>
    </row>
    <row r="258" spans="1:16">
      <c r="A258" s="94">
        <v>91</v>
      </c>
      <c r="B258" s="94">
        <v>2024</v>
      </c>
      <c r="C258" s="94">
        <v>9</v>
      </c>
      <c r="D258" s="94">
        <v>13</v>
      </c>
      <c r="E258" s="94">
        <v>30</v>
      </c>
      <c r="F258" s="95">
        <f t="shared" si="12"/>
        <v>2.0833333333333332E-2</v>
      </c>
      <c r="G258" s="94">
        <v>0.5</v>
      </c>
      <c r="H258" s="94">
        <v>524</v>
      </c>
      <c r="I258" s="95">
        <f t="shared" si="13"/>
        <v>0.22500000000000001</v>
      </c>
      <c r="J258" s="94">
        <v>0.6</v>
      </c>
      <c r="K258" s="94">
        <v>1156</v>
      </c>
      <c r="L258" s="95">
        <f t="shared" si="14"/>
        <v>0.49722222222222223</v>
      </c>
      <c r="M258" s="94">
        <v>0.5</v>
      </c>
      <c r="N258" s="94">
        <v>1854</v>
      </c>
      <c r="O258" s="95">
        <f t="shared" si="15"/>
        <v>0.78749999999999998</v>
      </c>
      <c r="P258">
        <v>0.7</v>
      </c>
    </row>
    <row r="259" spans="1:16">
      <c r="A259" s="94">
        <v>91</v>
      </c>
      <c r="B259" s="94">
        <v>2024</v>
      </c>
      <c r="C259" s="94">
        <v>9</v>
      </c>
      <c r="D259" s="94">
        <v>14</v>
      </c>
      <c r="E259" s="94">
        <v>105</v>
      </c>
      <c r="F259" s="95">
        <f t="shared" ref="F259:F322" si="16">TEXT(E259,"00\:00")+0</f>
        <v>4.5138888888888888E-2</v>
      </c>
      <c r="G259" s="94">
        <v>0.5</v>
      </c>
      <c r="H259" s="94">
        <v>619</v>
      </c>
      <c r="I259" s="95">
        <f t="shared" ref="I259:I322" si="17">TEXT(H259,"00\:00")+0</f>
        <v>0.26319444444444445</v>
      </c>
      <c r="J259" s="94">
        <v>0.7</v>
      </c>
      <c r="K259" s="94">
        <v>1245</v>
      </c>
      <c r="L259" s="95">
        <f t="shared" ref="L259:L322" si="18">TEXT(K259,"00\:00")+0</f>
        <v>0.53125</v>
      </c>
      <c r="M259" s="94">
        <v>0.4</v>
      </c>
      <c r="N259" s="94">
        <v>1922</v>
      </c>
      <c r="O259" s="95">
        <f t="shared" ref="O259:O322" si="19">TEXT(N259,"00\:00")+0</f>
        <v>0.80694444444444446</v>
      </c>
      <c r="P259">
        <v>0.8</v>
      </c>
    </row>
    <row r="260" spans="1:16">
      <c r="A260" s="94">
        <v>91</v>
      </c>
      <c r="B260" s="94">
        <v>2024</v>
      </c>
      <c r="C260" s="94">
        <v>9</v>
      </c>
      <c r="D260" s="94">
        <v>15</v>
      </c>
      <c r="E260" s="94">
        <v>138</v>
      </c>
      <c r="F260" s="95">
        <f t="shared" si="16"/>
        <v>6.805555555555555E-2</v>
      </c>
      <c r="G260" s="94">
        <v>0.5</v>
      </c>
      <c r="H260" s="94">
        <v>708</v>
      </c>
      <c r="I260" s="95">
        <f t="shared" si="17"/>
        <v>0.29722222222222222</v>
      </c>
      <c r="J260" s="94">
        <v>0.7</v>
      </c>
      <c r="K260" s="94">
        <v>1328</v>
      </c>
      <c r="L260" s="95">
        <f t="shared" si="18"/>
        <v>0.56111111111111112</v>
      </c>
      <c r="M260" s="94">
        <v>0.4</v>
      </c>
      <c r="N260" s="94">
        <v>1950</v>
      </c>
      <c r="O260" s="95">
        <f t="shared" si="19"/>
        <v>0.82638888888888884</v>
      </c>
      <c r="P260">
        <v>0.8</v>
      </c>
    </row>
    <row r="261" spans="1:16">
      <c r="A261" s="94">
        <v>91</v>
      </c>
      <c r="B261" s="94">
        <v>2024</v>
      </c>
      <c r="C261" s="94">
        <v>9</v>
      </c>
      <c r="D261" s="94">
        <v>16</v>
      </c>
      <c r="E261" s="94">
        <v>210</v>
      </c>
      <c r="F261" s="95">
        <f t="shared" si="16"/>
        <v>9.0277777777777776E-2</v>
      </c>
      <c r="G261" s="94">
        <v>0.5</v>
      </c>
      <c r="H261" s="94">
        <v>755</v>
      </c>
      <c r="I261" s="95">
        <f t="shared" si="17"/>
        <v>0.3298611111111111</v>
      </c>
      <c r="J261" s="94">
        <v>0.7</v>
      </c>
      <c r="K261" s="94">
        <v>1408</v>
      </c>
      <c r="L261" s="95">
        <f t="shared" si="18"/>
        <v>0.58888888888888891</v>
      </c>
      <c r="M261" s="94">
        <v>0.5</v>
      </c>
      <c r="N261" s="94">
        <v>2019</v>
      </c>
      <c r="O261" s="95">
        <f t="shared" si="19"/>
        <v>0.84652777777777777</v>
      </c>
      <c r="P261">
        <v>0.8</v>
      </c>
    </row>
    <row r="262" spans="1:16">
      <c r="A262" s="94">
        <v>91</v>
      </c>
      <c r="B262" s="94">
        <v>2024</v>
      </c>
      <c r="C262" s="94">
        <v>9</v>
      </c>
      <c r="D262" s="94">
        <v>17</v>
      </c>
      <c r="E262" s="94">
        <v>242</v>
      </c>
      <c r="F262" s="95">
        <f t="shared" si="16"/>
        <v>0.1125</v>
      </c>
      <c r="G262" s="94">
        <v>0.4</v>
      </c>
      <c r="H262" s="94">
        <v>843</v>
      </c>
      <c r="I262" s="95">
        <f t="shared" si="17"/>
        <v>0.36319444444444443</v>
      </c>
      <c r="J262" s="94">
        <v>0.8</v>
      </c>
      <c r="K262" s="94">
        <v>1448</v>
      </c>
      <c r="L262" s="95">
        <f t="shared" si="18"/>
        <v>0.6166666666666667</v>
      </c>
      <c r="M262" s="94">
        <v>0.5</v>
      </c>
      <c r="N262" s="94">
        <v>2049</v>
      </c>
      <c r="O262" s="95">
        <f t="shared" si="19"/>
        <v>0.86736111111111114</v>
      </c>
      <c r="P262">
        <v>0.8</v>
      </c>
    </row>
    <row r="263" spans="1:16">
      <c r="A263" s="94">
        <v>91</v>
      </c>
      <c r="B263" s="94">
        <v>2024</v>
      </c>
      <c r="C263" s="94">
        <v>9</v>
      </c>
      <c r="D263" s="94">
        <v>18</v>
      </c>
      <c r="E263" s="94">
        <v>315</v>
      </c>
      <c r="F263" s="95">
        <f t="shared" si="16"/>
        <v>0.13541666666666666</v>
      </c>
      <c r="G263" s="94">
        <v>0.4</v>
      </c>
      <c r="H263" s="94">
        <v>931</v>
      </c>
      <c r="I263" s="95">
        <f t="shared" si="17"/>
        <v>0.39652777777777776</v>
      </c>
      <c r="J263" s="94">
        <v>0.8</v>
      </c>
      <c r="K263" s="94">
        <v>1529</v>
      </c>
      <c r="L263" s="95">
        <f t="shared" si="18"/>
        <v>0.64513888888888893</v>
      </c>
      <c r="M263" s="94">
        <v>0.5</v>
      </c>
      <c r="N263" s="94">
        <v>2123</v>
      </c>
      <c r="O263" s="95">
        <f t="shared" si="19"/>
        <v>0.89097222222222228</v>
      </c>
      <c r="P263">
        <v>0.8</v>
      </c>
    </row>
    <row r="264" spans="1:16">
      <c r="A264" s="94">
        <v>91</v>
      </c>
      <c r="B264" s="94">
        <v>2024</v>
      </c>
      <c r="C264" s="94">
        <v>9</v>
      </c>
      <c r="D264" s="94">
        <v>19</v>
      </c>
      <c r="E264" s="94">
        <v>352</v>
      </c>
      <c r="F264" s="95">
        <f t="shared" si="16"/>
        <v>0.16111111111111112</v>
      </c>
      <c r="G264" s="94">
        <v>0.4</v>
      </c>
      <c r="H264" s="94">
        <v>1019</v>
      </c>
      <c r="I264" s="95">
        <f t="shared" si="17"/>
        <v>0.42986111111111114</v>
      </c>
      <c r="J264" s="94">
        <v>0.8</v>
      </c>
      <c r="K264" s="94">
        <v>1613</v>
      </c>
      <c r="L264" s="95">
        <f t="shared" si="18"/>
        <v>0.67569444444444449</v>
      </c>
      <c r="M264" s="94">
        <v>0.5</v>
      </c>
      <c r="N264" s="94">
        <v>2201</v>
      </c>
      <c r="O264" s="95">
        <f t="shared" si="19"/>
        <v>0.91736111111111107</v>
      </c>
      <c r="P264">
        <v>0.8</v>
      </c>
    </row>
    <row r="265" spans="1:16">
      <c r="A265" s="94">
        <v>91</v>
      </c>
      <c r="B265" s="94">
        <v>2024</v>
      </c>
      <c r="C265" s="94">
        <v>9</v>
      </c>
      <c r="D265" s="94">
        <v>20</v>
      </c>
      <c r="E265" s="94">
        <v>433</v>
      </c>
      <c r="F265" s="95">
        <f t="shared" si="16"/>
        <v>0.18958333333333333</v>
      </c>
      <c r="G265" s="94">
        <v>0.4</v>
      </c>
      <c r="H265" s="94">
        <v>1110</v>
      </c>
      <c r="I265" s="95">
        <f t="shared" si="17"/>
        <v>0.46527777777777779</v>
      </c>
      <c r="J265" s="94">
        <v>0.8</v>
      </c>
      <c r="K265" s="94">
        <v>1702</v>
      </c>
      <c r="L265" s="95">
        <f t="shared" si="18"/>
        <v>0.70972222222222225</v>
      </c>
      <c r="M265" s="94">
        <v>0.5</v>
      </c>
      <c r="N265" s="94">
        <v>2244</v>
      </c>
      <c r="O265" s="95">
        <f t="shared" si="19"/>
        <v>0.94722222222222219</v>
      </c>
      <c r="P265">
        <v>0.7</v>
      </c>
    </row>
    <row r="266" spans="1:16">
      <c r="A266" s="94">
        <v>91</v>
      </c>
      <c r="B266" s="94">
        <v>2024</v>
      </c>
      <c r="C266" s="94">
        <v>9</v>
      </c>
      <c r="D266" s="94">
        <v>21</v>
      </c>
      <c r="E266" s="94">
        <v>521</v>
      </c>
      <c r="F266" s="95">
        <f t="shared" si="16"/>
        <v>0.22291666666666668</v>
      </c>
      <c r="G266" s="94">
        <v>0.4</v>
      </c>
      <c r="H266" s="94">
        <v>1207</v>
      </c>
      <c r="I266" s="95">
        <f t="shared" si="17"/>
        <v>0.50486111111111109</v>
      </c>
      <c r="J266" s="94">
        <v>0.7</v>
      </c>
      <c r="K266" s="94">
        <v>1807</v>
      </c>
      <c r="L266" s="95">
        <f t="shared" si="18"/>
        <v>0.75486111111111109</v>
      </c>
      <c r="M266" s="94">
        <v>0.5</v>
      </c>
      <c r="N266" s="94">
        <v>2335</v>
      </c>
      <c r="O266" s="95">
        <f t="shared" si="19"/>
        <v>0.98263888888888884</v>
      </c>
      <c r="P266">
        <v>0.7</v>
      </c>
    </row>
    <row r="267" spans="1:16">
      <c r="A267" s="94">
        <v>91</v>
      </c>
      <c r="B267" s="94">
        <v>2024</v>
      </c>
      <c r="C267" s="94">
        <v>9</v>
      </c>
      <c r="D267" s="94">
        <v>22</v>
      </c>
      <c r="E267" s="94">
        <v>622</v>
      </c>
      <c r="F267" s="95">
        <f t="shared" si="16"/>
        <v>0.26527777777777778</v>
      </c>
      <c r="G267" s="94">
        <v>0.4</v>
      </c>
      <c r="H267" s="94">
        <v>1320</v>
      </c>
      <c r="I267" s="95">
        <f t="shared" si="17"/>
        <v>0.55555555555555558</v>
      </c>
      <c r="J267" s="94">
        <v>0.7</v>
      </c>
      <c r="K267" s="94">
        <v>1951</v>
      </c>
      <c r="L267" s="95">
        <f t="shared" si="18"/>
        <v>0.82708333333333328</v>
      </c>
      <c r="M267" s="94">
        <v>0.6</v>
      </c>
      <c r="N267" s="94"/>
      <c r="O267" s="95"/>
    </row>
    <row r="268" spans="1:16">
      <c r="A268" s="94">
        <v>90</v>
      </c>
      <c r="B268" s="94">
        <v>2024</v>
      </c>
      <c r="C268" s="94">
        <v>9</v>
      </c>
      <c r="D268" s="94">
        <v>23</v>
      </c>
      <c r="E268" s="94">
        <v>42</v>
      </c>
      <c r="F268" s="95">
        <f t="shared" si="16"/>
        <v>2.9166666666666667E-2</v>
      </c>
      <c r="G268" s="94">
        <v>0.6</v>
      </c>
      <c r="H268" s="94">
        <v>746</v>
      </c>
      <c r="I268" s="95">
        <f t="shared" si="17"/>
        <v>0.32361111111111113</v>
      </c>
      <c r="J268" s="94">
        <v>0.5</v>
      </c>
      <c r="K268" s="94">
        <v>1516</v>
      </c>
      <c r="L268" s="95">
        <f t="shared" si="18"/>
        <v>0.63611111111111107</v>
      </c>
      <c r="M268" s="94">
        <v>0.7</v>
      </c>
      <c r="N268" s="94">
        <v>2159</v>
      </c>
      <c r="O268" s="95">
        <f t="shared" si="19"/>
        <v>0.91597222222222219</v>
      </c>
      <c r="P268">
        <v>0.5</v>
      </c>
    </row>
    <row r="269" spans="1:16">
      <c r="A269" s="94">
        <v>90</v>
      </c>
      <c r="B269" s="94">
        <v>2024</v>
      </c>
      <c r="C269" s="94">
        <v>9</v>
      </c>
      <c r="D269" s="94">
        <v>24</v>
      </c>
      <c r="E269" s="94">
        <v>233</v>
      </c>
      <c r="F269" s="95">
        <f t="shared" si="16"/>
        <v>0.10625</v>
      </c>
      <c r="G269" s="94">
        <v>0.6</v>
      </c>
      <c r="H269" s="94">
        <v>934</v>
      </c>
      <c r="I269" s="95">
        <f t="shared" si="17"/>
        <v>0.39861111111111114</v>
      </c>
      <c r="J269" s="94">
        <v>0.5</v>
      </c>
      <c r="K269" s="94">
        <v>1704</v>
      </c>
      <c r="L269" s="95">
        <f t="shared" si="18"/>
        <v>0.71111111111111114</v>
      </c>
      <c r="M269" s="94">
        <v>0.7</v>
      </c>
      <c r="N269" s="94">
        <v>2327</v>
      </c>
      <c r="O269" s="95">
        <f t="shared" si="19"/>
        <v>0.9770833333333333</v>
      </c>
      <c r="P269">
        <v>0.5</v>
      </c>
    </row>
    <row r="270" spans="1:16">
      <c r="A270" s="94">
        <v>90</v>
      </c>
      <c r="B270" s="94">
        <v>2024</v>
      </c>
      <c r="C270" s="94">
        <v>9</v>
      </c>
      <c r="D270" s="94">
        <v>25</v>
      </c>
      <c r="E270" s="94">
        <v>446</v>
      </c>
      <c r="F270" s="95">
        <f t="shared" si="16"/>
        <v>0.1986111111111111</v>
      </c>
      <c r="G270" s="94">
        <v>0.6</v>
      </c>
      <c r="H270" s="94">
        <v>1108</v>
      </c>
      <c r="I270" s="95">
        <f t="shared" si="17"/>
        <v>0.46388888888888891</v>
      </c>
      <c r="J270" s="94">
        <v>0.5</v>
      </c>
      <c r="K270" s="94">
        <v>1804</v>
      </c>
      <c r="L270" s="95">
        <f t="shared" si="18"/>
        <v>0.75277777777777777</v>
      </c>
      <c r="M270" s="94">
        <v>0.7</v>
      </c>
      <c r="N270" s="94"/>
      <c r="O270" s="95"/>
    </row>
    <row r="271" spans="1:16">
      <c r="A271" s="94">
        <v>91</v>
      </c>
      <c r="B271" s="94">
        <v>2024</v>
      </c>
      <c r="C271" s="94">
        <v>9</v>
      </c>
      <c r="D271" s="94">
        <v>26</v>
      </c>
      <c r="E271" s="94">
        <v>23</v>
      </c>
      <c r="F271" s="95">
        <f t="shared" si="16"/>
        <v>1.5972222222222221E-2</v>
      </c>
      <c r="G271" s="94">
        <v>0.5</v>
      </c>
      <c r="H271" s="94">
        <v>558</v>
      </c>
      <c r="I271" s="95">
        <f t="shared" si="17"/>
        <v>0.24861111111111112</v>
      </c>
      <c r="J271" s="94">
        <v>0.6</v>
      </c>
      <c r="K271" s="94">
        <v>1211</v>
      </c>
      <c r="L271" s="95">
        <f t="shared" si="18"/>
        <v>0.50763888888888886</v>
      </c>
      <c r="M271" s="94">
        <v>0.5</v>
      </c>
      <c r="N271" s="94">
        <v>1846</v>
      </c>
      <c r="O271" s="95">
        <f t="shared" si="19"/>
        <v>0.78194444444444444</v>
      </c>
      <c r="P271">
        <v>0.7</v>
      </c>
    </row>
    <row r="272" spans="1:16">
      <c r="A272" s="94">
        <v>91</v>
      </c>
      <c r="B272" s="94">
        <v>2024</v>
      </c>
      <c r="C272" s="94">
        <v>9</v>
      </c>
      <c r="D272" s="94">
        <v>27</v>
      </c>
      <c r="E272" s="94">
        <v>105</v>
      </c>
      <c r="F272" s="95">
        <f t="shared" si="16"/>
        <v>4.5138888888888888E-2</v>
      </c>
      <c r="G272" s="94">
        <v>0.5</v>
      </c>
      <c r="H272" s="94">
        <v>645</v>
      </c>
      <c r="I272" s="95">
        <f t="shared" si="17"/>
        <v>0.28125</v>
      </c>
      <c r="J272" s="94">
        <v>0.7</v>
      </c>
      <c r="K272" s="94">
        <v>1256</v>
      </c>
      <c r="L272" s="95">
        <f t="shared" si="18"/>
        <v>0.53888888888888886</v>
      </c>
      <c r="M272" s="94">
        <v>0.5</v>
      </c>
      <c r="N272" s="94">
        <v>1918</v>
      </c>
      <c r="O272" s="95">
        <f t="shared" si="19"/>
        <v>0.8041666666666667</v>
      </c>
      <c r="P272">
        <v>0.7</v>
      </c>
    </row>
    <row r="273" spans="1:16">
      <c r="A273" s="94">
        <v>91</v>
      </c>
      <c r="B273" s="94">
        <v>2024</v>
      </c>
      <c r="C273" s="94">
        <v>9</v>
      </c>
      <c r="D273" s="94">
        <v>28</v>
      </c>
      <c r="E273" s="94">
        <v>137</v>
      </c>
      <c r="F273" s="95">
        <f t="shared" si="16"/>
        <v>6.7361111111111108E-2</v>
      </c>
      <c r="G273" s="94">
        <v>0.5</v>
      </c>
      <c r="H273" s="94">
        <v>721</v>
      </c>
      <c r="I273" s="95">
        <f t="shared" si="17"/>
        <v>0.30625000000000002</v>
      </c>
      <c r="J273" s="94">
        <v>0.7</v>
      </c>
      <c r="K273" s="94">
        <v>1329</v>
      </c>
      <c r="L273" s="95">
        <f t="shared" si="18"/>
        <v>0.56180555555555556</v>
      </c>
      <c r="M273" s="94">
        <v>0.5</v>
      </c>
      <c r="N273" s="94">
        <v>1943</v>
      </c>
      <c r="O273" s="95">
        <f t="shared" si="19"/>
        <v>0.82152777777777775</v>
      </c>
      <c r="P273">
        <v>0.7</v>
      </c>
    </row>
    <row r="274" spans="1:16">
      <c r="A274" s="94">
        <v>91</v>
      </c>
      <c r="B274" s="94">
        <v>2024</v>
      </c>
      <c r="C274" s="94">
        <v>9</v>
      </c>
      <c r="D274" s="94">
        <v>29</v>
      </c>
      <c r="E274" s="94">
        <v>200</v>
      </c>
      <c r="F274" s="95">
        <f t="shared" si="16"/>
        <v>8.3333333333333329E-2</v>
      </c>
      <c r="G274" s="94">
        <v>0.5</v>
      </c>
      <c r="H274" s="94">
        <v>751</v>
      </c>
      <c r="I274" s="95">
        <f t="shared" si="17"/>
        <v>0.32708333333333334</v>
      </c>
      <c r="J274" s="94">
        <v>0.7</v>
      </c>
      <c r="K274" s="94">
        <v>1356</v>
      </c>
      <c r="L274" s="95">
        <f t="shared" si="18"/>
        <v>0.5805555555555556</v>
      </c>
      <c r="M274" s="94">
        <v>0.5</v>
      </c>
      <c r="N274" s="94">
        <v>2002</v>
      </c>
      <c r="O274" s="95">
        <f t="shared" si="19"/>
        <v>0.83472222222222225</v>
      </c>
      <c r="P274">
        <v>0.7</v>
      </c>
    </row>
    <row r="275" spans="1:16">
      <c r="A275" s="94">
        <v>91</v>
      </c>
      <c r="B275" s="94">
        <v>2024</v>
      </c>
      <c r="C275" s="94">
        <v>9</v>
      </c>
      <c r="D275" s="94">
        <v>30</v>
      </c>
      <c r="E275" s="94">
        <v>217</v>
      </c>
      <c r="F275" s="95">
        <f t="shared" si="16"/>
        <v>9.5138888888888884E-2</v>
      </c>
      <c r="G275" s="94">
        <v>0.5</v>
      </c>
      <c r="H275" s="94">
        <v>817</v>
      </c>
      <c r="I275" s="95">
        <f t="shared" si="17"/>
        <v>0.34513888888888888</v>
      </c>
      <c r="J275" s="94">
        <v>0.7</v>
      </c>
      <c r="K275" s="94">
        <v>1419</v>
      </c>
      <c r="L275" s="95">
        <f t="shared" si="18"/>
        <v>0.59652777777777777</v>
      </c>
      <c r="M275" s="94">
        <v>0.5</v>
      </c>
      <c r="N275" s="94">
        <v>2017</v>
      </c>
      <c r="O275" s="95">
        <f t="shared" si="19"/>
        <v>0.84513888888888888</v>
      </c>
      <c r="P275">
        <v>0.7</v>
      </c>
    </row>
    <row r="276" spans="1:16">
      <c r="A276" s="134">
        <v>91</v>
      </c>
      <c r="B276" s="134">
        <v>2024</v>
      </c>
      <c r="C276" s="134">
        <v>10</v>
      </c>
      <c r="D276" s="134">
        <v>1</v>
      </c>
      <c r="E276" s="134">
        <v>231</v>
      </c>
      <c r="F276" s="135">
        <f t="shared" si="16"/>
        <v>0.10486111111111111</v>
      </c>
      <c r="G276" s="134">
        <v>0.5</v>
      </c>
      <c r="H276" s="134">
        <v>843</v>
      </c>
      <c r="I276" s="135">
        <f t="shared" si="17"/>
        <v>0.36319444444444443</v>
      </c>
      <c r="J276" s="134">
        <v>0.7</v>
      </c>
      <c r="K276" s="134">
        <v>1443</v>
      </c>
      <c r="L276" s="135">
        <f t="shared" si="18"/>
        <v>0.61319444444444449</v>
      </c>
      <c r="M276" s="134">
        <v>0.5</v>
      </c>
      <c r="N276" s="134">
        <v>2031</v>
      </c>
      <c r="O276" s="135">
        <f t="shared" si="19"/>
        <v>0.85486111111111107</v>
      </c>
      <c r="P276">
        <v>0.7</v>
      </c>
    </row>
    <row r="277" spans="1:16">
      <c r="A277" s="134">
        <v>91</v>
      </c>
      <c r="B277" s="134">
        <v>2024</v>
      </c>
      <c r="C277" s="134">
        <v>10</v>
      </c>
      <c r="D277" s="134">
        <v>2</v>
      </c>
      <c r="E277" s="134">
        <v>247</v>
      </c>
      <c r="F277" s="135">
        <f t="shared" si="16"/>
        <v>0.11597222222222223</v>
      </c>
      <c r="G277" s="134">
        <v>0.5</v>
      </c>
      <c r="H277" s="134">
        <v>911</v>
      </c>
      <c r="I277" s="135">
        <f t="shared" si="17"/>
        <v>0.38263888888888886</v>
      </c>
      <c r="J277" s="134">
        <v>0.7</v>
      </c>
      <c r="K277" s="134">
        <v>1507</v>
      </c>
      <c r="L277" s="135">
        <f t="shared" si="18"/>
        <v>0.62986111111111109</v>
      </c>
      <c r="M277" s="134">
        <v>0.5</v>
      </c>
      <c r="N277" s="134">
        <v>2046</v>
      </c>
      <c r="O277" s="135">
        <f t="shared" si="19"/>
        <v>0.86527777777777781</v>
      </c>
      <c r="P277">
        <v>0.7</v>
      </c>
    </row>
    <row r="278" spans="1:16">
      <c r="A278" s="134">
        <v>91</v>
      </c>
      <c r="B278" s="134">
        <v>2024</v>
      </c>
      <c r="C278" s="134">
        <v>10</v>
      </c>
      <c r="D278" s="134">
        <v>3</v>
      </c>
      <c r="E278" s="134">
        <v>307</v>
      </c>
      <c r="F278" s="135">
        <f t="shared" si="16"/>
        <v>0.12986111111111112</v>
      </c>
      <c r="G278" s="134">
        <v>0.4</v>
      </c>
      <c r="H278" s="134">
        <v>941</v>
      </c>
      <c r="I278" s="135">
        <f t="shared" si="17"/>
        <v>0.40347222222222223</v>
      </c>
      <c r="J278" s="134">
        <v>0.7</v>
      </c>
      <c r="K278" s="134">
        <v>1533</v>
      </c>
      <c r="L278" s="135">
        <f t="shared" si="18"/>
        <v>0.6479166666666667</v>
      </c>
      <c r="M278" s="134">
        <v>0.5</v>
      </c>
      <c r="N278" s="134">
        <v>2102</v>
      </c>
      <c r="O278" s="135">
        <f t="shared" si="19"/>
        <v>0.87638888888888888</v>
      </c>
      <c r="P278">
        <v>0.7</v>
      </c>
    </row>
    <row r="279" spans="1:16">
      <c r="A279" s="134">
        <v>91</v>
      </c>
      <c r="B279" s="134">
        <v>2024</v>
      </c>
      <c r="C279" s="134">
        <v>10</v>
      </c>
      <c r="D279" s="134">
        <v>4</v>
      </c>
      <c r="E279" s="134">
        <v>330</v>
      </c>
      <c r="F279" s="135">
        <f t="shared" si="16"/>
        <v>0.14583333333333334</v>
      </c>
      <c r="G279" s="134">
        <v>0.4</v>
      </c>
      <c r="H279" s="134">
        <v>1014</v>
      </c>
      <c r="I279" s="135">
        <f t="shared" si="17"/>
        <v>0.42638888888888887</v>
      </c>
      <c r="J279" s="134">
        <v>0.7</v>
      </c>
      <c r="K279" s="134">
        <v>1601</v>
      </c>
      <c r="L279" s="135">
        <f t="shared" si="18"/>
        <v>0.66736111111111107</v>
      </c>
      <c r="M279" s="134">
        <v>0.5</v>
      </c>
      <c r="N279" s="134">
        <v>2120</v>
      </c>
      <c r="O279" s="135">
        <f t="shared" si="19"/>
        <v>0.88888888888888884</v>
      </c>
      <c r="P279">
        <v>0.6</v>
      </c>
    </row>
    <row r="280" spans="1:16">
      <c r="A280" s="134">
        <v>91</v>
      </c>
      <c r="B280" s="134">
        <v>2024</v>
      </c>
      <c r="C280" s="134">
        <v>10</v>
      </c>
      <c r="D280" s="134">
        <v>5</v>
      </c>
      <c r="E280" s="134">
        <v>355</v>
      </c>
      <c r="F280" s="135">
        <f t="shared" si="16"/>
        <v>0.16319444444444445</v>
      </c>
      <c r="G280" s="134">
        <v>0.4</v>
      </c>
      <c r="H280" s="134">
        <v>1049</v>
      </c>
      <c r="I280" s="135">
        <f t="shared" si="17"/>
        <v>0.45069444444444445</v>
      </c>
      <c r="J280" s="134">
        <v>0.7</v>
      </c>
      <c r="K280" s="134">
        <v>1630</v>
      </c>
      <c r="L280" s="135">
        <f t="shared" si="18"/>
        <v>0.6875</v>
      </c>
      <c r="M280" s="134">
        <v>0.5</v>
      </c>
      <c r="N280" s="134">
        <v>2144</v>
      </c>
      <c r="O280" s="135">
        <f t="shared" si="19"/>
        <v>0.90555555555555556</v>
      </c>
      <c r="P280">
        <v>0.6</v>
      </c>
    </row>
    <row r="281" spans="1:16">
      <c r="A281" s="134">
        <v>91</v>
      </c>
      <c r="B281" s="134">
        <v>2024</v>
      </c>
      <c r="C281" s="134">
        <v>10</v>
      </c>
      <c r="D281" s="134">
        <v>6</v>
      </c>
      <c r="E281" s="134">
        <v>425</v>
      </c>
      <c r="F281" s="135">
        <f t="shared" si="16"/>
        <v>0.18402777777777779</v>
      </c>
      <c r="G281" s="134">
        <v>0.4</v>
      </c>
      <c r="H281" s="134">
        <v>1131</v>
      </c>
      <c r="I281" s="135">
        <f t="shared" si="17"/>
        <v>0.47986111111111113</v>
      </c>
      <c r="J281" s="134">
        <v>0.6</v>
      </c>
      <c r="K281" s="134">
        <v>1708</v>
      </c>
      <c r="L281" s="135">
        <f t="shared" si="18"/>
        <v>0.71388888888888891</v>
      </c>
      <c r="M281" s="134">
        <v>0.5</v>
      </c>
      <c r="N281" s="134">
        <v>2214</v>
      </c>
      <c r="O281" s="135">
        <f t="shared" si="19"/>
        <v>0.92638888888888893</v>
      </c>
      <c r="P281">
        <v>0.6</v>
      </c>
    </row>
    <row r="282" spans="1:16">
      <c r="A282" s="134">
        <v>91</v>
      </c>
      <c r="B282" s="134">
        <v>2024</v>
      </c>
      <c r="C282" s="134">
        <v>10</v>
      </c>
      <c r="D282" s="134">
        <v>7</v>
      </c>
      <c r="E282" s="134">
        <v>503</v>
      </c>
      <c r="F282" s="135">
        <f t="shared" si="16"/>
        <v>0.21041666666666667</v>
      </c>
      <c r="G282" s="134">
        <v>0.4</v>
      </c>
      <c r="H282" s="134">
        <v>1230</v>
      </c>
      <c r="I282" s="135">
        <f t="shared" si="17"/>
        <v>0.52083333333333337</v>
      </c>
      <c r="J282" s="134">
        <v>0.6</v>
      </c>
      <c r="K282" s="134">
        <v>1843</v>
      </c>
      <c r="L282" s="135">
        <f t="shared" si="18"/>
        <v>0.77986111111111112</v>
      </c>
      <c r="M282" s="134">
        <v>0.5</v>
      </c>
      <c r="N282" s="134">
        <v>2256</v>
      </c>
      <c r="O282" s="135">
        <f t="shared" si="19"/>
        <v>0.9555555555555556</v>
      </c>
      <c r="P282">
        <v>0.6</v>
      </c>
    </row>
    <row r="283" spans="1:16">
      <c r="A283" s="134">
        <v>91</v>
      </c>
      <c r="B283" s="134">
        <v>2024</v>
      </c>
      <c r="C283" s="134">
        <v>10</v>
      </c>
      <c r="D283" s="134">
        <v>8</v>
      </c>
      <c r="E283" s="134">
        <v>559</v>
      </c>
      <c r="F283" s="135">
        <f t="shared" si="16"/>
        <v>0.24930555555555556</v>
      </c>
      <c r="G283" s="134">
        <v>0.4</v>
      </c>
      <c r="H283" s="134">
        <v>1403</v>
      </c>
      <c r="I283" s="135">
        <f t="shared" si="17"/>
        <v>0.5854166666666667</v>
      </c>
      <c r="J283" s="134">
        <v>0.6</v>
      </c>
      <c r="K283" s="134">
        <v>2050</v>
      </c>
      <c r="L283" s="135">
        <f t="shared" si="18"/>
        <v>0.86805555555555558</v>
      </c>
      <c r="M283" s="134">
        <v>0.5</v>
      </c>
      <c r="N283" s="134"/>
      <c r="O283" s="135"/>
    </row>
    <row r="284" spans="1:16">
      <c r="A284" s="134">
        <v>90</v>
      </c>
      <c r="B284" s="134">
        <v>2024</v>
      </c>
      <c r="C284" s="134">
        <v>10</v>
      </c>
      <c r="D284" s="134">
        <v>9</v>
      </c>
      <c r="E284" s="134">
        <v>2</v>
      </c>
      <c r="F284" s="135">
        <f t="shared" si="16"/>
        <v>1.3888888888888889E-3</v>
      </c>
      <c r="G284" s="134">
        <v>0.6</v>
      </c>
      <c r="H284" s="134">
        <v>731</v>
      </c>
      <c r="I284" s="135">
        <f t="shared" si="17"/>
        <v>0.31319444444444444</v>
      </c>
      <c r="J284" s="134">
        <v>0.5</v>
      </c>
      <c r="K284" s="134">
        <v>1556</v>
      </c>
      <c r="L284" s="135">
        <f t="shared" si="18"/>
        <v>0.66388888888888886</v>
      </c>
      <c r="M284" s="134">
        <v>0.6</v>
      </c>
      <c r="N284" s="134">
        <v>2217</v>
      </c>
      <c r="O284" s="135">
        <f t="shared" si="19"/>
        <v>0.92847222222222225</v>
      </c>
      <c r="P284">
        <v>0.5</v>
      </c>
    </row>
    <row r="285" spans="1:16">
      <c r="A285" s="134">
        <v>90</v>
      </c>
      <c r="B285" s="134">
        <v>2024</v>
      </c>
      <c r="C285" s="134">
        <v>10</v>
      </c>
      <c r="D285" s="134">
        <v>10</v>
      </c>
      <c r="E285" s="134">
        <v>203</v>
      </c>
      <c r="F285" s="135">
        <f t="shared" si="16"/>
        <v>8.5416666666666669E-2</v>
      </c>
      <c r="G285" s="134">
        <v>0.6</v>
      </c>
      <c r="H285" s="134">
        <v>908</v>
      </c>
      <c r="I285" s="135">
        <f t="shared" si="17"/>
        <v>0.38055555555555554</v>
      </c>
      <c r="J285" s="134">
        <v>0.5</v>
      </c>
      <c r="K285" s="134">
        <v>1659</v>
      </c>
      <c r="L285" s="135">
        <f t="shared" si="18"/>
        <v>0.70763888888888893</v>
      </c>
      <c r="M285" s="134">
        <v>0.6</v>
      </c>
      <c r="N285" s="134">
        <v>2314</v>
      </c>
      <c r="O285" s="135">
        <f t="shared" si="19"/>
        <v>0.96805555555555556</v>
      </c>
      <c r="P285">
        <v>0.5</v>
      </c>
    </row>
    <row r="286" spans="1:16">
      <c r="A286" s="134">
        <v>90</v>
      </c>
      <c r="B286" s="134">
        <v>2024</v>
      </c>
      <c r="C286" s="134">
        <v>10</v>
      </c>
      <c r="D286" s="134">
        <v>11</v>
      </c>
      <c r="E286" s="134">
        <v>406</v>
      </c>
      <c r="F286" s="135">
        <f t="shared" si="16"/>
        <v>0.17083333333333334</v>
      </c>
      <c r="G286" s="134">
        <v>0.6</v>
      </c>
      <c r="H286" s="134">
        <v>1029</v>
      </c>
      <c r="I286" s="135">
        <f t="shared" si="17"/>
        <v>0.43680555555555556</v>
      </c>
      <c r="J286" s="134">
        <v>0.5</v>
      </c>
      <c r="K286" s="134">
        <v>1739</v>
      </c>
      <c r="L286" s="135">
        <f t="shared" si="18"/>
        <v>0.73541666666666672</v>
      </c>
      <c r="M286" s="134">
        <v>0.7</v>
      </c>
      <c r="N286" s="134">
        <v>2356</v>
      </c>
      <c r="O286" s="135">
        <f t="shared" si="19"/>
        <v>0.99722222222222223</v>
      </c>
      <c r="P286">
        <v>0.5</v>
      </c>
    </row>
    <row r="287" spans="1:16">
      <c r="A287" s="134">
        <v>90</v>
      </c>
      <c r="B287" s="134">
        <v>2024</v>
      </c>
      <c r="C287" s="134">
        <v>10</v>
      </c>
      <c r="D287" s="134">
        <v>12</v>
      </c>
      <c r="E287" s="134">
        <v>522</v>
      </c>
      <c r="F287" s="135">
        <f t="shared" si="16"/>
        <v>0.22361111111111112</v>
      </c>
      <c r="G287" s="134">
        <v>0.6</v>
      </c>
      <c r="H287" s="134">
        <v>1135</v>
      </c>
      <c r="I287" s="135">
        <f t="shared" si="17"/>
        <v>0.4826388888888889</v>
      </c>
      <c r="J287" s="134">
        <v>0.5</v>
      </c>
      <c r="K287" s="134">
        <v>1812</v>
      </c>
      <c r="L287" s="135">
        <f t="shared" si="18"/>
        <v>0.7583333333333333</v>
      </c>
      <c r="M287" s="134">
        <v>0.7</v>
      </c>
      <c r="N287" s="134"/>
      <c r="O287" s="135"/>
    </row>
    <row r="288" spans="1:16">
      <c r="A288" s="134">
        <v>91</v>
      </c>
      <c r="B288" s="134">
        <v>2024</v>
      </c>
      <c r="C288" s="134">
        <v>10</v>
      </c>
      <c r="D288" s="134">
        <v>13</v>
      </c>
      <c r="E288" s="134">
        <v>32</v>
      </c>
      <c r="F288" s="135">
        <f t="shared" si="16"/>
        <v>2.2222222222222223E-2</v>
      </c>
      <c r="G288" s="134">
        <v>0.5</v>
      </c>
      <c r="H288" s="134">
        <v>617</v>
      </c>
      <c r="I288" s="135">
        <f t="shared" si="17"/>
        <v>0.26180555555555557</v>
      </c>
      <c r="J288" s="134">
        <v>0.7</v>
      </c>
      <c r="K288" s="134">
        <v>1228</v>
      </c>
      <c r="L288" s="135">
        <f t="shared" si="18"/>
        <v>0.51944444444444449</v>
      </c>
      <c r="M288" s="134">
        <v>0.4</v>
      </c>
      <c r="N288" s="134">
        <v>1842</v>
      </c>
      <c r="O288" s="135">
        <f t="shared" si="19"/>
        <v>0.77916666666666667</v>
      </c>
      <c r="P288">
        <v>0.7</v>
      </c>
    </row>
    <row r="289" spans="1:16">
      <c r="A289" s="134">
        <v>91</v>
      </c>
      <c r="B289" s="134">
        <v>2024</v>
      </c>
      <c r="C289" s="134">
        <v>10</v>
      </c>
      <c r="D289" s="134">
        <v>14</v>
      </c>
      <c r="E289" s="134">
        <v>106</v>
      </c>
      <c r="F289" s="135">
        <f t="shared" si="16"/>
        <v>4.583333333333333E-2</v>
      </c>
      <c r="G289" s="134">
        <v>0.4</v>
      </c>
      <c r="H289" s="134">
        <v>705</v>
      </c>
      <c r="I289" s="135">
        <f t="shared" si="17"/>
        <v>0.2951388888888889</v>
      </c>
      <c r="J289" s="134">
        <v>0.7</v>
      </c>
      <c r="K289" s="134">
        <v>1316</v>
      </c>
      <c r="L289" s="135">
        <f t="shared" si="18"/>
        <v>0.55277777777777781</v>
      </c>
      <c r="M289" s="134">
        <v>0.4</v>
      </c>
      <c r="N289" s="134">
        <v>1912</v>
      </c>
      <c r="O289" s="135">
        <f t="shared" si="19"/>
        <v>0.8</v>
      </c>
      <c r="P289">
        <v>0.7</v>
      </c>
    </row>
    <row r="290" spans="1:16">
      <c r="A290" s="134">
        <v>91</v>
      </c>
      <c r="B290" s="134">
        <v>2024</v>
      </c>
      <c r="C290" s="134">
        <v>10</v>
      </c>
      <c r="D290" s="134">
        <v>15</v>
      </c>
      <c r="E290" s="134">
        <v>139</v>
      </c>
      <c r="F290" s="135">
        <f t="shared" si="16"/>
        <v>6.8750000000000006E-2</v>
      </c>
      <c r="G290" s="134">
        <v>0.4</v>
      </c>
      <c r="H290" s="134">
        <v>751</v>
      </c>
      <c r="I290" s="135">
        <f t="shared" si="17"/>
        <v>0.32708333333333334</v>
      </c>
      <c r="J290" s="134">
        <v>0.7</v>
      </c>
      <c r="K290" s="134">
        <v>1359</v>
      </c>
      <c r="L290" s="135">
        <f t="shared" si="18"/>
        <v>0.58263888888888893</v>
      </c>
      <c r="M290" s="134">
        <v>0.4</v>
      </c>
      <c r="N290" s="134">
        <v>1942</v>
      </c>
      <c r="O290" s="135">
        <f t="shared" si="19"/>
        <v>0.8208333333333333</v>
      </c>
      <c r="P290">
        <v>0.7</v>
      </c>
    </row>
    <row r="291" spans="1:16">
      <c r="A291" s="134">
        <v>91</v>
      </c>
      <c r="B291" s="134">
        <v>2024</v>
      </c>
      <c r="C291" s="134">
        <v>10</v>
      </c>
      <c r="D291" s="134">
        <v>16</v>
      </c>
      <c r="E291" s="134">
        <v>213</v>
      </c>
      <c r="F291" s="135">
        <f t="shared" si="16"/>
        <v>9.2361111111111116E-2</v>
      </c>
      <c r="G291" s="134">
        <v>0.4</v>
      </c>
      <c r="H291" s="134">
        <v>836</v>
      </c>
      <c r="I291" s="135">
        <f t="shared" si="17"/>
        <v>0.35833333333333334</v>
      </c>
      <c r="J291" s="134">
        <v>0.7</v>
      </c>
      <c r="K291" s="134">
        <v>1440</v>
      </c>
      <c r="L291" s="135">
        <f t="shared" si="18"/>
        <v>0.61111111111111116</v>
      </c>
      <c r="M291" s="134">
        <v>0.5</v>
      </c>
      <c r="N291" s="134">
        <v>2015</v>
      </c>
      <c r="O291" s="135">
        <f t="shared" si="19"/>
        <v>0.84375</v>
      </c>
      <c r="P291">
        <v>0.7</v>
      </c>
    </row>
    <row r="292" spans="1:16">
      <c r="A292" s="134">
        <v>91</v>
      </c>
      <c r="B292" s="134">
        <v>2024</v>
      </c>
      <c r="C292" s="134">
        <v>10</v>
      </c>
      <c r="D292" s="134">
        <v>17</v>
      </c>
      <c r="E292" s="134">
        <v>248</v>
      </c>
      <c r="F292" s="135">
        <f t="shared" si="16"/>
        <v>0.11666666666666667</v>
      </c>
      <c r="G292" s="134">
        <v>0.3</v>
      </c>
      <c r="H292" s="134">
        <v>922</v>
      </c>
      <c r="I292" s="135">
        <f t="shared" si="17"/>
        <v>0.39027777777777778</v>
      </c>
      <c r="J292" s="134">
        <v>0.7</v>
      </c>
      <c r="K292" s="134">
        <v>1522</v>
      </c>
      <c r="L292" s="135">
        <f t="shared" si="18"/>
        <v>0.64027777777777772</v>
      </c>
      <c r="M292" s="134">
        <v>0.5</v>
      </c>
      <c r="N292" s="134">
        <v>2052</v>
      </c>
      <c r="O292" s="135">
        <f t="shared" si="19"/>
        <v>0.86944444444444446</v>
      </c>
      <c r="P292">
        <v>0.7</v>
      </c>
    </row>
    <row r="293" spans="1:16">
      <c r="A293" s="134">
        <v>91</v>
      </c>
      <c r="B293" s="134">
        <v>2024</v>
      </c>
      <c r="C293" s="134">
        <v>10</v>
      </c>
      <c r="D293" s="134">
        <v>18</v>
      </c>
      <c r="E293" s="134">
        <v>326</v>
      </c>
      <c r="F293" s="135">
        <f t="shared" si="16"/>
        <v>0.14305555555555555</v>
      </c>
      <c r="G293" s="134">
        <v>0.3</v>
      </c>
      <c r="H293" s="134">
        <v>1009</v>
      </c>
      <c r="I293" s="135">
        <f t="shared" si="17"/>
        <v>0.42291666666666666</v>
      </c>
      <c r="J293" s="134">
        <v>0.7</v>
      </c>
      <c r="K293" s="134">
        <v>1606</v>
      </c>
      <c r="L293" s="135">
        <f t="shared" si="18"/>
        <v>0.67083333333333328</v>
      </c>
      <c r="M293" s="134">
        <v>0.5</v>
      </c>
      <c r="N293" s="134">
        <v>2134</v>
      </c>
      <c r="O293" s="135">
        <f t="shared" si="19"/>
        <v>0.89861111111111114</v>
      </c>
      <c r="P293">
        <v>0.7</v>
      </c>
    </row>
    <row r="294" spans="1:16">
      <c r="A294" s="134">
        <v>91</v>
      </c>
      <c r="B294" s="134">
        <v>2024</v>
      </c>
      <c r="C294" s="134">
        <v>10</v>
      </c>
      <c r="D294" s="134">
        <v>19</v>
      </c>
      <c r="E294" s="134">
        <v>408</v>
      </c>
      <c r="F294" s="135">
        <f t="shared" si="16"/>
        <v>0.17222222222222222</v>
      </c>
      <c r="G294" s="134">
        <v>0.3</v>
      </c>
      <c r="H294" s="134">
        <v>1059</v>
      </c>
      <c r="I294" s="135">
        <f t="shared" si="17"/>
        <v>0.45763888888888887</v>
      </c>
      <c r="J294" s="134">
        <v>0.7</v>
      </c>
      <c r="K294" s="134">
        <v>1659</v>
      </c>
      <c r="L294" s="135">
        <f t="shared" si="18"/>
        <v>0.70763888888888893</v>
      </c>
      <c r="M294" s="134">
        <v>0.5</v>
      </c>
      <c r="N294" s="134">
        <v>2221</v>
      </c>
      <c r="O294" s="135">
        <f t="shared" si="19"/>
        <v>0.93125000000000002</v>
      </c>
      <c r="P294">
        <v>0.6</v>
      </c>
    </row>
    <row r="295" spans="1:16">
      <c r="A295" s="134">
        <v>91</v>
      </c>
      <c r="B295" s="134">
        <v>2024</v>
      </c>
      <c r="C295" s="134">
        <v>10</v>
      </c>
      <c r="D295" s="134">
        <v>20</v>
      </c>
      <c r="E295" s="134">
        <v>457</v>
      </c>
      <c r="F295" s="135">
        <f t="shared" si="16"/>
        <v>0.20624999999999999</v>
      </c>
      <c r="G295" s="134">
        <v>0.4</v>
      </c>
      <c r="H295" s="134">
        <v>1157</v>
      </c>
      <c r="I295" s="135">
        <f t="shared" si="17"/>
        <v>0.49791666666666667</v>
      </c>
      <c r="J295" s="134">
        <v>0.7</v>
      </c>
      <c r="K295" s="134">
        <v>1812</v>
      </c>
      <c r="L295" s="135">
        <f t="shared" si="18"/>
        <v>0.7583333333333333</v>
      </c>
      <c r="M295" s="134">
        <v>0.5</v>
      </c>
      <c r="N295" s="134">
        <v>2319</v>
      </c>
      <c r="O295" s="135">
        <f t="shared" si="19"/>
        <v>0.97152777777777777</v>
      </c>
      <c r="P295">
        <v>0.6</v>
      </c>
    </row>
    <row r="296" spans="1:16">
      <c r="A296" s="134">
        <v>91</v>
      </c>
      <c r="B296" s="134">
        <v>2024</v>
      </c>
      <c r="C296" s="134">
        <v>10</v>
      </c>
      <c r="D296" s="134">
        <v>21</v>
      </c>
      <c r="E296" s="134">
        <v>559</v>
      </c>
      <c r="F296" s="135">
        <f t="shared" si="16"/>
        <v>0.24930555555555556</v>
      </c>
      <c r="G296" s="134">
        <v>0.4</v>
      </c>
      <c r="H296" s="134">
        <v>1309</v>
      </c>
      <c r="I296" s="135">
        <f t="shared" si="17"/>
        <v>0.54791666666666672</v>
      </c>
      <c r="J296" s="134">
        <v>0.6</v>
      </c>
      <c r="K296" s="134">
        <v>1959</v>
      </c>
      <c r="L296" s="135">
        <f t="shared" si="18"/>
        <v>0.83263888888888893</v>
      </c>
      <c r="M296" s="134">
        <v>0.5</v>
      </c>
      <c r="N296" s="134"/>
      <c r="O296" s="135"/>
    </row>
    <row r="297" spans="1:16">
      <c r="A297" s="134">
        <v>90</v>
      </c>
      <c r="B297" s="134">
        <v>2024</v>
      </c>
      <c r="C297" s="134">
        <v>10</v>
      </c>
      <c r="D297" s="134">
        <v>22</v>
      </c>
      <c r="E297" s="134">
        <v>37</v>
      </c>
      <c r="F297" s="135">
        <f t="shared" si="16"/>
        <v>2.5694444444444443E-2</v>
      </c>
      <c r="G297" s="134">
        <v>0.6</v>
      </c>
      <c r="H297" s="134">
        <v>725</v>
      </c>
      <c r="I297" s="135">
        <f t="shared" si="17"/>
        <v>0.30902777777777779</v>
      </c>
      <c r="J297" s="134">
        <v>0.4</v>
      </c>
      <c r="K297" s="134">
        <v>1450</v>
      </c>
      <c r="L297" s="135">
        <f t="shared" si="18"/>
        <v>0.61805555555555558</v>
      </c>
      <c r="M297" s="134">
        <v>0.6</v>
      </c>
      <c r="N297" s="134">
        <v>2146</v>
      </c>
      <c r="O297" s="135">
        <f t="shared" si="19"/>
        <v>0.90694444444444444</v>
      </c>
      <c r="P297">
        <v>0.5</v>
      </c>
    </row>
    <row r="298" spans="1:16">
      <c r="A298" s="134">
        <v>90</v>
      </c>
      <c r="B298" s="134">
        <v>2024</v>
      </c>
      <c r="C298" s="134">
        <v>10</v>
      </c>
      <c r="D298" s="134">
        <v>23</v>
      </c>
      <c r="E298" s="134">
        <v>239</v>
      </c>
      <c r="F298" s="135">
        <f t="shared" si="16"/>
        <v>0.11041666666666666</v>
      </c>
      <c r="G298" s="134">
        <v>0.5</v>
      </c>
      <c r="H298" s="134">
        <v>910</v>
      </c>
      <c r="I298" s="135">
        <f t="shared" si="17"/>
        <v>0.38194444444444442</v>
      </c>
      <c r="J298" s="134">
        <v>0.4</v>
      </c>
      <c r="K298" s="134">
        <v>1628</v>
      </c>
      <c r="L298" s="135">
        <f t="shared" si="18"/>
        <v>0.68611111111111112</v>
      </c>
      <c r="M298" s="134">
        <v>0.6</v>
      </c>
      <c r="N298" s="134">
        <v>2301</v>
      </c>
      <c r="O298" s="135">
        <f t="shared" si="19"/>
        <v>0.95902777777777781</v>
      </c>
      <c r="P298">
        <v>0.5</v>
      </c>
    </row>
    <row r="299" spans="1:16">
      <c r="A299" s="134">
        <v>90</v>
      </c>
      <c r="B299" s="134">
        <v>2024</v>
      </c>
      <c r="C299" s="134">
        <v>10</v>
      </c>
      <c r="D299" s="134">
        <v>24</v>
      </c>
      <c r="E299" s="134">
        <v>442</v>
      </c>
      <c r="F299" s="135">
        <f t="shared" si="16"/>
        <v>0.19583333333333333</v>
      </c>
      <c r="G299" s="134">
        <v>0.6</v>
      </c>
      <c r="H299" s="134">
        <v>1041</v>
      </c>
      <c r="I299" s="135">
        <f t="shared" si="17"/>
        <v>0.44513888888888886</v>
      </c>
      <c r="J299" s="134">
        <v>0.4</v>
      </c>
      <c r="K299" s="134">
        <v>1727</v>
      </c>
      <c r="L299" s="135">
        <f t="shared" si="18"/>
        <v>0.7270833333333333</v>
      </c>
      <c r="M299" s="134">
        <v>0.6</v>
      </c>
      <c r="N299" s="134">
        <v>2353</v>
      </c>
      <c r="O299" s="135">
        <f t="shared" si="19"/>
        <v>0.99513888888888891</v>
      </c>
      <c r="P299">
        <v>0.4</v>
      </c>
    </row>
    <row r="300" spans="1:16">
      <c r="A300" s="134">
        <v>90</v>
      </c>
      <c r="B300" s="134">
        <v>2024</v>
      </c>
      <c r="C300" s="134">
        <v>10</v>
      </c>
      <c r="D300" s="134">
        <v>25</v>
      </c>
      <c r="E300" s="134">
        <v>548</v>
      </c>
      <c r="F300" s="135">
        <f t="shared" si="16"/>
        <v>0.24166666666666667</v>
      </c>
      <c r="G300" s="134">
        <v>0.6</v>
      </c>
      <c r="H300" s="134">
        <v>1146</v>
      </c>
      <c r="I300" s="135">
        <f t="shared" si="17"/>
        <v>0.49027777777777776</v>
      </c>
      <c r="J300" s="134">
        <v>0.4</v>
      </c>
      <c r="K300" s="134">
        <v>1808</v>
      </c>
      <c r="L300" s="135">
        <f t="shared" si="18"/>
        <v>0.75555555555555554</v>
      </c>
      <c r="M300" s="134">
        <v>0.6</v>
      </c>
      <c r="N300" s="134"/>
      <c r="O300" s="135"/>
    </row>
    <row r="301" spans="1:16">
      <c r="A301" s="134">
        <v>91</v>
      </c>
      <c r="B301" s="134">
        <v>2024</v>
      </c>
      <c r="C301" s="134">
        <v>10</v>
      </c>
      <c r="D301" s="134">
        <v>26</v>
      </c>
      <c r="E301" s="134">
        <v>32</v>
      </c>
      <c r="F301" s="135">
        <f t="shared" si="16"/>
        <v>2.2222222222222223E-2</v>
      </c>
      <c r="G301" s="134">
        <v>0.4</v>
      </c>
      <c r="H301" s="134">
        <v>634</v>
      </c>
      <c r="I301" s="135">
        <f t="shared" si="17"/>
        <v>0.27361111111111114</v>
      </c>
      <c r="J301" s="134">
        <v>0.6</v>
      </c>
      <c r="K301" s="134">
        <v>1233</v>
      </c>
      <c r="L301" s="135">
        <f t="shared" si="18"/>
        <v>0.5229166666666667</v>
      </c>
      <c r="M301" s="134">
        <v>0.4</v>
      </c>
      <c r="N301" s="134">
        <v>1839</v>
      </c>
      <c r="O301" s="135">
        <f t="shared" si="19"/>
        <v>0.77708333333333335</v>
      </c>
      <c r="P301">
        <v>0.7</v>
      </c>
    </row>
    <row r="302" spans="1:16">
      <c r="A302" s="134">
        <v>91</v>
      </c>
      <c r="B302" s="134">
        <v>2024</v>
      </c>
      <c r="C302" s="134">
        <v>10</v>
      </c>
      <c r="D302" s="134">
        <v>27</v>
      </c>
      <c r="E302" s="134">
        <v>102</v>
      </c>
      <c r="F302" s="135">
        <f t="shared" si="16"/>
        <v>4.3055555555555555E-2</v>
      </c>
      <c r="G302" s="134">
        <v>0.4</v>
      </c>
      <c r="H302" s="134">
        <v>710</v>
      </c>
      <c r="I302" s="135">
        <f t="shared" si="17"/>
        <v>0.2986111111111111</v>
      </c>
      <c r="J302" s="134">
        <v>0.6</v>
      </c>
      <c r="K302" s="134">
        <v>1311</v>
      </c>
      <c r="L302" s="135">
        <f t="shared" si="18"/>
        <v>0.5493055555555556</v>
      </c>
      <c r="M302" s="134">
        <v>0.4</v>
      </c>
      <c r="N302" s="134">
        <v>1903</v>
      </c>
      <c r="O302" s="135">
        <f t="shared" si="19"/>
        <v>0.79374999999999996</v>
      </c>
      <c r="P302">
        <v>0.6</v>
      </c>
    </row>
    <row r="303" spans="1:16">
      <c r="A303" s="134">
        <v>91</v>
      </c>
      <c r="B303" s="134">
        <v>2024</v>
      </c>
      <c r="C303" s="134">
        <v>10</v>
      </c>
      <c r="D303" s="134">
        <v>28</v>
      </c>
      <c r="E303" s="134">
        <v>125</v>
      </c>
      <c r="F303" s="135">
        <f t="shared" si="16"/>
        <v>5.9027777777777776E-2</v>
      </c>
      <c r="G303" s="134">
        <v>0.4</v>
      </c>
      <c r="H303" s="134">
        <v>741</v>
      </c>
      <c r="I303" s="135">
        <f t="shared" si="17"/>
        <v>0.32013888888888886</v>
      </c>
      <c r="J303" s="134">
        <v>0.6</v>
      </c>
      <c r="K303" s="134">
        <v>1342</v>
      </c>
      <c r="L303" s="135">
        <f t="shared" si="18"/>
        <v>0.5708333333333333</v>
      </c>
      <c r="M303" s="134">
        <v>0.5</v>
      </c>
      <c r="N303" s="134">
        <v>1921</v>
      </c>
      <c r="O303" s="135">
        <f t="shared" si="19"/>
        <v>0.80625000000000002</v>
      </c>
      <c r="P303">
        <v>0.6</v>
      </c>
    </row>
    <row r="304" spans="1:16">
      <c r="A304" s="134">
        <v>91</v>
      </c>
      <c r="B304" s="134">
        <v>2024</v>
      </c>
      <c r="C304" s="134">
        <v>10</v>
      </c>
      <c r="D304" s="134">
        <v>29</v>
      </c>
      <c r="E304" s="134">
        <v>143</v>
      </c>
      <c r="F304" s="135">
        <f t="shared" si="16"/>
        <v>7.1527777777777773E-2</v>
      </c>
      <c r="G304" s="134">
        <v>0.4</v>
      </c>
      <c r="H304" s="134">
        <v>809</v>
      </c>
      <c r="I304" s="135">
        <f t="shared" si="17"/>
        <v>0.33958333333333335</v>
      </c>
      <c r="J304" s="134">
        <v>0.6</v>
      </c>
      <c r="K304" s="134">
        <v>1409</v>
      </c>
      <c r="L304" s="135">
        <f t="shared" si="18"/>
        <v>0.58958333333333335</v>
      </c>
      <c r="M304" s="134">
        <v>0.5</v>
      </c>
      <c r="N304" s="134">
        <v>1937</v>
      </c>
      <c r="O304" s="135">
        <f t="shared" si="19"/>
        <v>0.81736111111111109</v>
      </c>
      <c r="P304">
        <v>0.6</v>
      </c>
    </row>
    <row r="305" spans="1:16">
      <c r="A305" s="134">
        <v>91</v>
      </c>
      <c r="B305" s="134">
        <v>2024</v>
      </c>
      <c r="C305" s="134">
        <v>10</v>
      </c>
      <c r="D305" s="134">
        <v>30</v>
      </c>
      <c r="E305" s="134">
        <v>201</v>
      </c>
      <c r="F305" s="135">
        <f t="shared" si="16"/>
        <v>8.4027777777777785E-2</v>
      </c>
      <c r="G305" s="134">
        <v>0.4</v>
      </c>
      <c r="H305" s="134">
        <v>838</v>
      </c>
      <c r="I305" s="135">
        <f t="shared" si="17"/>
        <v>0.35972222222222222</v>
      </c>
      <c r="J305" s="134">
        <v>0.6</v>
      </c>
      <c r="K305" s="134">
        <v>1436</v>
      </c>
      <c r="L305" s="135">
        <f t="shared" si="18"/>
        <v>0.60833333333333328</v>
      </c>
      <c r="M305" s="134">
        <v>0.5</v>
      </c>
      <c r="N305" s="134">
        <v>1953</v>
      </c>
      <c r="O305" s="135">
        <f t="shared" si="19"/>
        <v>0.82847222222222228</v>
      </c>
      <c r="P305">
        <v>0.6</v>
      </c>
    </row>
    <row r="306" spans="1:16">
      <c r="A306" s="134">
        <v>91</v>
      </c>
      <c r="B306" s="134">
        <v>2024</v>
      </c>
      <c r="C306" s="134">
        <v>10</v>
      </c>
      <c r="D306" s="134">
        <v>31</v>
      </c>
      <c r="E306" s="134">
        <v>222</v>
      </c>
      <c r="F306" s="135">
        <f t="shared" si="16"/>
        <v>9.8611111111111108E-2</v>
      </c>
      <c r="G306" s="134">
        <v>0.4</v>
      </c>
      <c r="H306" s="134">
        <v>908</v>
      </c>
      <c r="I306" s="135">
        <f t="shared" si="17"/>
        <v>0.38055555555555554</v>
      </c>
      <c r="J306" s="134">
        <v>0.6</v>
      </c>
      <c r="K306" s="134">
        <v>1504</v>
      </c>
      <c r="L306" s="135">
        <f t="shared" si="18"/>
        <v>0.62777777777777777</v>
      </c>
      <c r="M306" s="134">
        <v>0.5</v>
      </c>
      <c r="N306" s="134">
        <v>2010</v>
      </c>
      <c r="O306" s="135">
        <f t="shared" si="19"/>
        <v>0.84027777777777779</v>
      </c>
      <c r="P306">
        <v>0.6</v>
      </c>
    </row>
    <row r="307" spans="1:16">
      <c r="A307" s="136">
        <v>91</v>
      </c>
      <c r="B307" s="136">
        <v>2024</v>
      </c>
      <c r="C307" s="136">
        <v>11</v>
      </c>
      <c r="D307" s="136">
        <v>1</v>
      </c>
      <c r="E307" s="136">
        <v>245</v>
      </c>
      <c r="F307" s="137">
        <f t="shared" si="16"/>
        <v>0.11458333333333333</v>
      </c>
      <c r="G307" s="136">
        <v>0.4</v>
      </c>
      <c r="H307" s="136">
        <v>940</v>
      </c>
      <c r="I307" s="137">
        <f t="shared" si="17"/>
        <v>0.40277777777777779</v>
      </c>
      <c r="J307" s="136">
        <v>0.6</v>
      </c>
      <c r="K307" s="136">
        <v>1533</v>
      </c>
      <c r="L307" s="137">
        <f t="shared" si="18"/>
        <v>0.6479166666666667</v>
      </c>
      <c r="M307" s="136">
        <v>0.5</v>
      </c>
      <c r="N307" s="136">
        <v>2028</v>
      </c>
      <c r="O307" s="137">
        <f t="shared" si="19"/>
        <v>0.85277777777777775</v>
      </c>
      <c r="P307">
        <v>0.6</v>
      </c>
    </row>
    <row r="308" spans="1:16">
      <c r="A308" s="136">
        <v>91</v>
      </c>
      <c r="B308" s="136">
        <v>2024</v>
      </c>
      <c r="C308" s="136">
        <v>11</v>
      </c>
      <c r="D308" s="136">
        <v>2</v>
      </c>
      <c r="E308" s="136">
        <v>311</v>
      </c>
      <c r="F308" s="137">
        <f t="shared" si="16"/>
        <v>0.13263888888888889</v>
      </c>
      <c r="G308" s="136">
        <v>0.3</v>
      </c>
      <c r="H308" s="136">
        <v>1015</v>
      </c>
      <c r="I308" s="137">
        <f t="shared" si="17"/>
        <v>0.42708333333333331</v>
      </c>
      <c r="J308" s="136">
        <v>0.6</v>
      </c>
      <c r="K308" s="136">
        <v>1604</v>
      </c>
      <c r="L308" s="137">
        <f t="shared" si="18"/>
        <v>0.6694444444444444</v>
      </c>
      <c r="M308" s="136">
        <v>0.5</v>
      </c>
      <c r="N308" s="136">
        <v>2051</v>
      </c>
      <c r="O308" s="137">
        <f t="shared" si="19"/>
        <v>0.86875000000000002</v>
      </c>
      <c r="P308">
        <v>0.6</v>
      </c>
    </row>
    <row r="309" spans="1:16">
      <c r="A309" s="136">
        <v>91</v>
      </c>
      <c r="B309" s="136">
        <v>2024</v>
      </c>
      <c r="C309" s="136">
        <v>11</v>
      </c>
      <c r="D309" s="136">
        <v>3</v>
      </c>
      <c r="E309" s="136">
        <v>338</v>
      </c>
      <c r="F309" s="137">
        <f t="shared" si="16"/>
        <v>0.15138888888888888</v>
      </c>
      <c r="G309" s="136">
        <v>0.3</v>
      </c>
      <c r="H309" s="136">
        <v>1052</v>
      </c>
      <c r="I309" s="137">
        <f t="shared" si="17"/>
        <v>0.45277777777777778</v>
      </c>
      <c r="J309" s="136">
        <v>0.6</v>
      </c>
      <c r="K309" s="136">
        <v>1640</v>
      </c>
      <c r="L309" s="137">
        <f t="shared" si="18"/>
        <v>0.69444444444444442</v>
      </c>
      <c r="M309" s="136">
        <v>0.5</v>
      </c>
      <c r="N309" s="136">
        <v>2121</v>
      </c>
      <c r="O309" s="137">
        <f t="shared" si="19"/>
        <v>0.88958333333333328</v>
      </c>
      <c r="P309">
        <v>0.5</v>
      </c>
    </row>
    <row r="310" spans="1:16">
      <c r="A310" s="136">
        <v>91</v>
      </c>
      <c r="B310" s="136">
        <v>2024</v>
      </c>
      <c r="C310" s="136">
        <v>11</v>
      </c>
      <c r="D310" s="136">
        <v>4</v>
      </c>
      <c r="E310" s="136">
        <v>408</v>
      </c>
      <c r="F310" s="137">
        <f t="shared" si="16"/>
        <v>0.17222222222222222</v>
      </c>
      <c r="G310" s="136">
        <v>0.3</v>
      </c>
      <c r="H310" s="136">
        <v>1134</v>
      </c>
      <c r="I310" s="137">
        <f t="shared" si="17"/>
        <v>0.48194444444444445</v>
      </c>
      <c r="J310" s="136">
        <v>0.6</v>
      </c>
      <c r="K310" s="136">
        <v>1734</v>
      </c>
      <c r="L310" s="137">
        <f t="shared" si="18"/>
        <v>0.7319444444444444</v>
      </c>
      <c r="M310" s="136">
        <v>0.5</v>
      </c>
      <c r="N310" s="136">
        <v>2201</v>
      </c>
      <c r="O310" s="137">
        <f t="shared" si="19"/>
        <v>0.91736111111111107</v>
      </c>
      <c r="P310">
        <v>0.5</v>
      </c>
    </row>
    <row r="311" spans="1:16">
      <c r="A311" s="136">
        <v>91</v>
      </c>
      <c r="B311" s="136">
        <v>2024</v>
      </c>
      <c r="C311" s="136">
        <v>11</v>
      </c>
      <c r="D311" s="136">
        <v>5</v>
      </c>
      <c r="E311" s="136">
        <v>446</v>
      </c>
      <c r="F311" s="137">
        <f t="shared" si="16"/>
        <v>0.1986111111111111</v>
      </c>
      <c r="G311" s="136">
        <v>0.4</v>
      </c>
      <c r="H311" s="136">
        <v>1226</v>
      </c>
      <c r="I311" s="137">
        <f t="shared" si="17"/>
        <v>0.5180555555555556</v>
      </c>
      <c r="J311" s="136">
        <v>0.6</v>
      </c>
      <c r="K311" s="136">
        <v>1901</v>
      </c>
      <c r="L311" s="137">
        <f t="shared" si="18"/>
        <v>0.79236111111111107</v>
      </c>
      <c r="M311" s="136">
        <v>0.5</v>
      </c>
      <c r="N311" s="136">
        <v>2254</v>
      </c>
      <c r="O311" s="137">
        <f t="shared" si="19"/>
        <v>0.95416666666666672</v>
      </c>
      <c r="P311">
        <v>0.5</v>
      </c>
    </row>
    <row r="312" spans="1:16">
      <c r="A312" s="136">
        <v>91</v>
      </c>
      <c r="B312" s="136">
        <v>2024</v>
      </c>
      <c r="C312" s="136">
        <v>11</v>
      </c>
      <c r="D312" s="136">
        <v>6</v>
      </c>
      <c r="E312" s="136">
        <v>536</v>
      </c>
      <c r="F312" s="137">
        <f t="shared" si="16"/>
        <v>0.23333333333333334</v>
      </c>
      <c r="G312" s="136">
        <v>0.4</v>
      </c>
      <c r="H312" s="136">
        <v>1332</v>
      </c>
      <c r="I312" s="137">
        <f t="shared" si="17"/>
        <v>0.56388888888888888</v>
      </c>
      <c r="J312" s="136">
        <v>0.6</v>
      </c>
      <c r="K312" s="136">
        <v>2028</v>
      </c>
      <c r="L312" s="137">
        <f t="shared" si="18"/>
        <v>0.85277777777777775</v>
      </c>
      <c r="M312" s="136">
        <v>0.5</v>
      </c>
      <c r="N312" s="136"/>
      <c r="O312" s="137"/>
    </row>
    <row r="313" spans="1:16">
      <c r="A313" s="136">
        <v>90</v>
      </c>
      <c r="B313" s="136">
        <v>2024</v>
      </c>
      <c r="C313" s="136">
        <v>11</v>
      </c>
      <c r="D313" s="136">
        <v>7</v>
      </c>
      <c r="E313" s="136">
        <v>11</v>
      </c>
      <c r="F313" s="137">
        <f t="shared" si="16"/>
        <v>7.6388888888888886E-3</v>
      </c>
      <c r="G313" s="136">
        <v>0.5</v>
      </c>
      <c r="H313" s="136">
        <v>654</v>
      </c>
      <c r="I313" s="137">
        <f t="shared" si="17"/>
        <v>0.28749999999999998</v>
      </c>
      <c r="J313" s="136">
        <v>0.4</v>
      </c>
      <c r="K313" s="136">
        <v>1449</v>
      </c>
      <c r="L313" s="137">
        <f t="shared" si="18"/>
        <v>0.61736111111111114</v>
      </c>
      <c r="M313" s="136">
        <v>0.6</v>
      </c>
      <c r="N313" s="136">
        <v>2137</v>
      </c>
      <c r="O313" s="137">
        <f t="shared" si="19"/>
        <v>0.90069444444444446</v>
      </c>
      <c r="P313">
        <v>0.5</v>
      </c>
    </row>
    <row r="314" spans="1:16">
      <c r="A314" s="136">
        <v>90</v>
      </c>
      <c r="B314" s="136">
        <v>2024</v>
      </c>
      <c r="C314" s="136">
        <v>11</v>
      </c>
      <c r="D314" s="136">
        <v>8</v>
      </c>
      <c r="E314" s="136">
        <v>204</v>
      </c>
      <c r="F314" s="137">
        <f t="shared" si="16"/>
        <v>8.611111111111111E-2</v>
      </c>
      <c r="G314" s="136">
        <v>0.5</v>
      </c>
      <c r="H314" s="136">
        <v>831</v>
      </c>
      <c r="I314" s="137">
        <f t="shared" si="17"/>
        <v>0.35486111111111113</v>
      </c>
      <c r="J314" s="136">
        <v>0.4</v>
      </c>
      <c r="K314" s="136">
        <v>1556</v>
      </c>
      <c r="L314" s="137">
        <f t="shared" si="18"/>
        <v>0.66388888888888886</v>
      </c>
      <c r="M314" s="136">
        <v>0.6</v>
      </c>
      <c r="N314" s="136">
        <v>2232</v>
      </c>
      <c r="O314" s="137">
        <f t="shared" si="19"/>
        <v>0.93888888888888888</v>
      </c>
      <c r="P314">
        <v>0.4</v>
      </c>
    </row>
    <row r="315" spans="1:16">
      <c r="A315" s="136">
        <v>90</v>
      </c>
      <c r="B315" s="136">
        <v>2024</v>
      </c>
      <c r="C315" s="136">
        <v>11</v>
      </c>
      <c r="D315" s="136">
        <v>9</v>
      </c>
      <c r="E315" s="136">
        <v>402</v>
      </c>
      <c r="F315" s="137">
        <f t="shared" si="16"/>
        <v>0.16805555555555557</v>
      </c>
      <c r="G315" s="136">
        <v>0.5</v>
      </c>
      <c r="H315" s="136">
        <v>1000</v>
      </c>
      <c r="I315" s="137">
        <f t="shared" si="17"/>
        <v>0.41666666666666669</v>
      </c>
      <c r="J315" s="136">
        <v>0.4</v>
      </c>
      <c r="K315" s="136">
        <v>1646</v>
      </c>
      <c r="L315" s="137">
        <f t="shared" si="18"/>
        <v>0.69861111111111107</v>
      </c>
      <c r="M315" s="136">
        <v>0.6</v>
      </c>
      <c r="N315" s="136">
        <v>2318</v>
      </c>
      <c r="O315" s="137">
        <f t="shared" si="19"/>
        <v>0.97083333333333333</v>
      </c>
      <c r="P315">
        <v>0.4</v>
      </c>
    </row>
    <row r="316" spans="1:16">
      <c r="A316" s="136">
        <v>90</v>
      </c>
      <c r="B316" s="136">
        <v>2024</v>
      </c>
      <c r="C316" s="136">
        <v>11</v>
      </c>
      <c r="D316" s="136">
        <v>10</v>
      </c>
      <c r="E316" s="136">
        <v>520</v>
      </c>
      <c r="F316" s="137">
        <f t="shared" si="16"/>
        <v>0.22222222222222221</v>
      </c>
      <c r="G316" s="136">
        <v>0.6</v>
      </c>
      <c r="H316" s="136">
        <v>1116</v>
      </c>
      <c r="I316" s="137">
        <f t="shared" si="17"/>
        <v>0.46944444444444444</v>
      </c>
      <c r="J316" s="136">
        <v>0.4</v>
      </c>
      <c r="K316" s="136">
        <v>1727</v>
      </c>
      <c r="L316" s="137">
        <f t="shared" si="18"/>
        <v>0.7270833333333333</v>
      </c>
      <c r="M316" s="136">
        <v>0.6</v>
      </c>
      <c r="N316" s="136"/>
      <c r="O316" s="137"/>
    </row>
    <row r="317" spans="1:16">
      <c r="A317" s="136">
        <v>91</v>
      </c>
      <c r="B317" s="136">
        <v>2024</v>
      </c>
      <c r="C317" s="136">
        <v>11</v>
      </c>
      <c r="D317" s="136">
        <v>11</v>
      </c>
      <c r="E317" s="136">
        <v>0</v>
      </c>
      <c r="F317" s="137">
        <f t="shared" si="16"/>
        <v>0</v>
      </c>
      <c r="G317" s="136">
        <v>0.4</v>
      </c>
      <c r="H317" s="136">
        <v>617</v>
      </c>
      <c r="I317" s="137">
        <f t="shared" si="17"/>
        <v>0.26180555555555557</v>
      </c>
      <c r="J317" s="136">
        <v>0.6</v>
      </c>
      <c r="K317" s="136">
        <v>1219</v>
      </c>
      <c r="L317" s="137">
        <f t="shared" si="18"/>
        <v>0.5131944444444444</v>
      </c>
      <c r="M317" s="136">
        <v>0.4</v>
      </c>
      <c r="N317" s="136">
        <v>1803</v>
      </c>
      <c r="O317" s="137">
        <f t="shared" si="19"/>
        <v>0.75208333333333333</v>
      </c>
      <c r="P317">
        <v>0.6</v>
      </c>
    </row>
    <row r="318" spans="1:16">
      <c r="A318" s="136">
        <v>91</v>
      </c>
      <c r="B318" s="136">
        <v>2024</v>
      </c>
      <c r="C318" s="136">
        <v>11</v>
      </c>
      <c r="D318" s="136">
        <v>12</v>
      </c>
      <c r="E318" s="136">
        <v>38</v>
      </c>
      <c r="F318" s="137">
        <f t="shared" si="16"/>
        <v>2.6388888888888889E-2</v>
      </c>
      <c r="G318" s="136">
        <v>0.3</v>
      </c>
      <c r="H318" s="136">
        <v>706</v>
      </c>
      <c r="I318" s="137">
        <f t="shared" si="17"/>
        <v>0.29583333333333334</v>
      </c>
      <c r="J318" s="136">
        <v>0.7</v>
      </c>
      <c r="K318" s="136">
        <v>1311</v>
      </c>
      <c r="L318" s="137">
        <f t="shared" si="18"/>
        <v>0.5493055555555556</v>
      </c>
      <c r="M318" s="136">
        <v>0.4</v>
      </c>
      <c r="N318" s="136">
        <v>1838</v>
      </c>
      <c r="O318" s="137">
        <f t="shared" si="19"/>
        <v>0.77638888888888891</v>
      </c>
      <c r="P318">
        <v>0.6</v>
      </c>
    </row>
    <row r="319" spans="1:16">
      <c r="A319" s="136">
        <v>91</v>
      </c>
      <c r="B319" s="136">
        <v>2024</v>
      </c>
      <c r="C319" s="136">
        <v>11</v>
      </c>
      <c r="D319" s="136">
        <v>13</v>
      </c>
      <c r="E319" s="136">
        <v>116</v>
      </c>
      <c r="F319" s="137">
        <f t="shared" si="16"/>
        <v>5.2777777777777778E-2</v>
      </c>
      <c r="G319" s="136">
        <v>0.3</v>
      </c>
      <c r="H319" s="136">
        <v>751</v>
      </c>
      <c r="I319" s="137">
        <f t="shared" si="17"/>
        <v>0.32708333333333334</v>
      </c>
      <c r="J319" s="136">
        <v>0.7</v>
      </c>
      <c r="K319" s="136">
        <v>1358</v>
      </c>
      <c r="L319" s="137">
        <f t="shared" si="18"/>
        <v>0.58194444444444449</v>
      </c>
      <c r="M319" s="136">
        <v>0.4</v>
      </c>
      <c r="N319" s="136">
        <v>1914</v>
      </c>
      <c r="O319" s="137">
        <f t="shared" si="19"/>
        <v>0.80138888888888893</v>
      </c>
      <c r="P319">
        <v>0.6</v>
      </c>
    </row>
    <row r="320" spans="1:16">
      <c r="A320" s="136">
        <v>91</v>
      </c>
      <c r="B320" s="136">
        <v>2024</v>
      </c>
      <c r="C320" s="136">
        <v>11</v>
      </c>
      <c r="D320" s="136">
        <v>14</v>
      </c>
      <c r="E320" s="136">
        <v>154</v>
      </c>
      <c r="F320" s="137">
        <f t="shared" si="16"/>
        <v>7.9166666666666663E-2</v>
      </c>
      <c r="G320" s="136">
        <v>0.3</v>
      </c>
      <c r="H320" s="136">
        <v>836</v>
      </c>
      <c r="I320" s="137">
        <f t="shared" si="17"/>
        <v>0.35833333333333334</v>
      </c>
      <c r="J320" s="136">
        <v>0.7</v>
      </c>
      <c r="K320" s="136">
        <v>1441</v>
      </c>
      <c r="L320" s="137">
        <f t="shared" si="18"/>
        <v>0.6118055555555556</v>
      </c>
      <c r="M320" s="136">
        <v>0.4</v>
      </c>
      <c r="N320" s="136">
        <v>1952</v>
      </c>
      <c r="O320" s="137">
        <f t="shared" si="19"/>
        <v>0.82777777777777772</v>
      </c>
      <c r="P320">
        <v>0.6</v>
      </c>
    </row>
    <row r="321" spans="1:16">
      <c r="A321" s="136">
        <v>91</v>
      </c>
      <c r="B321" s="136">
        <v>2024</v>
      </c>
      <c r="C321" s="136">
        <v>11</v>
      </c>
      <c r="D321" s="136">
        <v>15</v>
      </c>
      <c r="E321" s="136">
        <v>233</v>
      </c>
      <c r="F321" s="137">
        <f t="shared" si="16"/>
        <v>0.10625</v>
      </c>
      <c r="G321" s="136">
        <v>0.3</v>
      </c>
      <c r="H321" s="136">
        <v>921</v>
      </c>
      <c r="I321" s="137">
        <f t="shared" si="17"/>
        <v>0.38958333333333334</v>
      </c>
      <c r="J321" s="136">
        <v>0.7</v>
      </c>
      <c r="K321" s="136">
        <v>1525</v>
      </c>
      <c r="L321" s="137">
        <f t="shared" si="18"/>
        <v>0.64236111111111116</v>
      </c>
      <c r="M321" s="136">
        <v>0.4</v>
      </c>
      <c r="N321" s="136">
        <v>2033</v>
      </c>
      <c r="O321" s="137">
        <f t="shared" si="19"/>
        <v>0.85624999999999996</v>
      </c>
      <c r="P321">
        <v>0.6</v>
      </c>
    </row>
    <row r="322" spans="1:16">
      <c r="A322" s="136">
        <v>91</v>
      </c>
      <c r="B322" s="136">
        <v>2024</v>
      </c>
      <c r="C322" s="136">
        <v>11</v>
      </c>
      <c r="D322" s="136">
        <v>16</v>
      </c>
      <c r="E322" s="136">
        <v>313</v>
      </c>
      <c r="F322" s="137">
        <f t="shared" si="16"/>
        <v>0.13402777777777777</v>
      </c>
      <c r="G322" s="136">
        <v>0.3</v>
      </c>
      <c r="H322" s="136">
        <v>1008</v>
      </c>
      <c r="I322" s="137">
        <f t="shared" si="17"/>
        <v>0.42222222222222222</v>
      </c>
      <c r="J322" s="136">
        <v>0.7</v>
      </c>
      <c r="K322" s="136">
        <v>1612</v>
      </c>
      <c r="L322" s="137">
        <f t="shared" si="18"/>
        <v>0.67500000000000004</v>
      </c>
      <c r="M322" s="136">
        <v>0.4</v>
      </c>
      <c r="N322" s="136">
        <v>2120</v>
      </c>
      <c r="O322" s="137">
        <f t="shared" si="19"/>
        <v>0.88888888888888884</v>
      </c>
      <c r="P322">
        <v>0.6</v>
      </c>
    </row>
    <row r="323" spans="1:16">
      <c r="A323" s="136">
        <v>91</v>
      </c>
      <c r="B323" s="136">
        <v>2024</v>
      </c>
      <c r="C323" s="136">
        <v>11</v>
      </c>
      <c r="D323" s="136">
        <v>17</v>
      </c>
      <c r="E323" s="136">
        <v>357</v>
      </c>
      <c r="F323" s="137">
        <f t="shared" ref="F323:F367" si="20">TEXT(E323,"00\:00")+0</f>
        <v>0.16458333333333333</v>
      </c>
      <c r="G323" s="136">
        <v>0.3</v>
      </c>
      <c r="H323" s="136">
        <v>1057</v>
      </c>
      <c r="I323" s="137">
        <f t="shared" ref="I323:I367" si="21">TEXT(H323,"00\:00")+0</f>
        <v>0.45624999999999999</v>
      </c>
      <c r="J323" s="136">
        <v>0.6</v>
      </c>
      <c r="K323" s="136">
        <v>1707</v>
      </c>
      <c r="L323" s="137">
        <f t="shared" ref="L323:L367" si="22">TEXT(K323,"00\:00")+0</f>
        <v>0.71319444444444446</v>
      </c>
      <c r="M323" s="136">
        <v>0.4</v>
      </c>
      <c r="N323" s="136">
        <v>2214</v>
      </c>
      <c r="O323" s="137">
        <f t="shared" ref="O323:O367" si="23">TEXT(N323,"00\:00")+0</f>
        <v>0.92638888888888893</v>
      </c>
      <c r="P323">
        <v>0.5</v>
      </c>
    </row>
    <row r="324" spans="1:16">
      <c r="A324" s="136">
        <v>91</v>
      </c>
      <c r="B324" s="136">
        <v>2024</v>
      </c>
      <c r="C324" s="136">
        <v>11</v>
      </c>
      <c r="D324" s="136">
        <v>18</v>
      </c>
      <c r="E324" s="136">
        <v>445</v>
      </c>
      <c r="F324" s="137">
        <f t="shared" si="20"/>
        <v>0.19791666666666666</v>
      </c>
      <c r="G324" s="136">
        <v>0.3</v>
      </c>
      <c r="H324" s="136">
        <v>1150</v>
      </c>
      <c r="I324" s="137">
        <f t="shared" si="21"/>
        <v>0.49305555555555558</v>
      </c>
      <c r="J324" s="136">
        <v>0.6</v>
      </c>
      <c r="K324" s="136">
        <v>1817</v>
      </c>
      <c r="L324" s="137">
        <f t="shared" si="22"/>
        <v>0.76180555555555551</v>
      </c>
      <c r="M324" s="136">
        <v>0.4</v>
      </c>
      <c r="N324" s="136">
        <v>2317</v>
      </c>
      <c r="O324" s="137">
        <f t="shared" si="23"/>
        <v>0.97013888888888888</v>
      </c>
      <c r="P324">
        <v>0.5</v>
      </c>
    </row>
    <row r="325" spans="1:16">
      <c r="A325" s="136">
        <v>91</v>
      </c>
      <c r="B325" s="136">
        <v>2024</v>
      </c>
      <c r="C325" s="136">
        <v>11</v>
      </c>
      <c r="D325" s="136">
        <v>19</v>
      </c>
      <c r="E325" s="136">
        <v>541</v>
      </c>
      <c r="F325" s="137">
        <f t="shared" si="20"/>
        <v>0.23680555555555555</v>
      </c>
      <c r="G325" s="136">
        <v>0.3</v>
      </c>
      <c r="H325" s="136">
        <v>1250</v>
      </c>
      <c r="I325" s="137">
        <f t="shared" si="21"/>
        <v>0.53472222222222221</v>
      </c>
      <c r="J325" s="136">
        <v>0.6</v>
      </c>
      <c r="K325" s="136">
        <v>1941</v>
      </c>
      <c r="L325" s="137">
        <f t="shared" si="22"/>
        <v>0.82013888888888886</v>
      </c>
      <c r="M325" s="136">
        <v>0.4</v>
      </c>
      <c r="N325" s="136"/>
      <c r="O325" s="137"/>
    </row>
    <row r="326" spans="1:16">
      <c r="A326" s="136">
        <v>90</v>
      </c>
      <c r="B326" s="136">
        <v>2024</v>
      </c>
      <c r="C326" s="136">
        <v>11</v>
      </c>
      <c r="D326" s="136">
        <v>20</v>
      </c>
      <c r="E326" s="136">
        <v>33</v>
      </c>
      <c r="F326" s="137">
        <f t="shared" si="20"/>
        <v>2.2916666666666665E-2</v>
      </c>
      <c r="G326" s="136">
        <v>0.5</v>
      </c>
      <c r="H326" s="136">
        <v>651</v>
      </c>
      <c r="I326" s="137">
        <f t="shared" si="21"/>
        <v>0.28541666666666665</v>
      </c>
      <c r="J326" s="136">
        <v>0.4</v>
      </c>
      <c r="K326" s="136">
        <v>1359</v>
      </c>
      <c r="L326" s="137">
        <f t="shared" si="22"/>
        <v>0.58263888888888893</v>
      </c>
      <c r="M326" s="136">
        <v>0.6</v>
      </c>
      <c r="N326" s="136">
        <v>2103</v>
      </c>
      <c r="O326" s="137">
        <f t="shared" si="23"/>
        <v>0.87708333333333333</v>
      </c>
      <c r="P326">
        <v>0.4</v>
      </c>
    </row>
    <row r="327" spans="1:16">
      <c r="A327" s="136">
        <v>90</v>
      </c>
      <c r="B327" s="136">
        <v>2024</v>
      </c>
      <c r="C327" s="136">
        <v>11</v>
      </c>
      <c r="D327" s="136">
        <v>21</v>
      </c>
      <c r="E327" s="136">
        <v>210</v>
      </c>
      <c r="F327" s="137">
        <f t="shared" si="20"/>
        <v>9.0277777777777776E-2</v>
      </c>
      <c r="G327" s="136">
        <v>0.5</v>
      </c>
      <c r="H327" s="136">
        <v>815</v>
      </c>
      <c r="I327" s="137">
        <f t="shared" si="21"/>
        <v>0.34375</v>
      </c>
      <c r="J327" s="136">
        <v>0.4</v>
      </c>
      <c r="K327" s="136">
        <v>1517</v>
      </c>
      <c r="L327" s="137">
        <f t="shared" si="22"/>
        <v>0.63680555555555551</v>
      </c>
      <c r="M327" s="136">
        <v>0.6</v>
      </c>
      <c r="N327" s="136">
        <v>2211</v>
      </c>
      <c r="O327" s="137">
        <f t="shared" si="23"/>
        <v>0.9243055555555556</v>
      </c>
      <c r="P327">
        <v>0.4</v>
      </c>
    </row>
    <row r="328" spans="1:16">
      <c r="A328" s="136">
        <v>90</v>
      </c>
      <c r="B328" s="136">
        <v>2024</v>
      </c>
      <c r="C328" s="136">
        <v>11</v>
      </c>
      <c r="D328" s="136">
        <v>22</v>
      </c>
      <c r="E328" s="136">
        <v>408</v>
      </c>
      <c r="F328" s="137">
        <f t="shared" si="20"/>
        <v>0.17222222222222222</v>
      </c>
      <c r="G328" s="136">
        <v>0.5</v>
      </c>
      <c r="H328" s="136">
        <v>944</v>
      </c>
      <c r="I328" s="137">
        <f t="shared" si="21"/>
        <v>0.40555555555555556</v>
      </c>
      <c r="J328" s="136">
        <v>0.4</v>
      </c>
      <c r="K328" s="136">
        <v>1623</v>
      </c>
      <c r="L328" s="137">
        <f t="shared" si="22"/>
        <v>0.68263888888888891</v>
      </c>
      <c r="M328" s="136">
        <v>0.6</v>
      </c>
      <c r="N328" s="136">
        <v>2304</v>
      </c>
      <c r="O328" s="137">
        <f t="shared" si="23"/>
        <v>0.96111111111111114</v>
      </c>
      <c r="P328">
        <v>0.4</v>
      </c>
    </row>
    <row r="329" spans="1:16">
      <c r="A329" s="136">
        <v>90</v>
      </c>
      <c r="B329" s="136">
        <v>2024</v>
      </c>
      <c r="C329" s="136">
        <v>11</v>
      </c>
      <c r="D329" s="136">
        <v>23</v>
      </c>
      <c r="E329" s="136">
        <v>526</v>
      </c>
      <c r="F329" s="137">
        <f t="shared" si="20"/>
        <v>0.22638888888888889</v>
      </c>
      <c r="G329" s="136">
        <v>0.5</v>
      </c>
      <c r="H329" s="136">
        <v>1105</v>
      </c>
      <c r="I329" s="137">
        <f t="shared" si="21"/>
        <v>0.46180555555555558</v>
      </c>
      <c r="J329" s="136">
        <v>0.4</v>
      </c>
      <c r="K329" s="136">
        <v>1712</v>
      </c>
      <c r="L329" s="137">
        <f t="shared" si="22"/>
        <v>0.71666666666666667</v>
      </c>
      <c r="M329" s="136">
        <v>0.6</v>
      </c>
      <c r="N329" s="136">
        <v>2346</v>
      </c>
      <c r="O329" s="137">
        <f t="shared" si="23"/>
        <v>0.99027777777777781</v>
      </c>
      <c r="P329">
        <v>0.4</v>
      </c>
    </row>
    <row r="330" spans="1:16">
      <c r="A330" s="136">
        <v>90</v>
      </c>
      <c r="B330" s="136">
        <v>2024</v>
      </c>
      <c r="C330" s="136">
        <v>11</v>
      </c>
      <c r="D330" s="136">
        <v>24</v>
      </c>
      <c r="E330" s="136">
        <v>617</v>
      </c>
      <c r="F330" s="137">
        <f t="shared" si="20"/>
        <v>0.26180555555555557</v>
      </c>
      <c r="G330" s="136">
        <v>0.5</v>
      </c>
      <c r="H330" s="136">
        <v>1207</v>
      </c>
      <c r="I330" s="137">
        <f t="shared" si="21"/>
        <v>0.50486111111111109</v>
      </c>
      <c r="J330" s="136">
        <v>0.4</v>
      </c>
      <c r="K330" s="136">
        <v>1748</v>
      </c>
      <c r="L330" s="137">
        <f t="shared" si="22"/>
        <v>0.7416666666666667</v>
      </c>
      <c r="M330" s="136">
        <v>0.6</v>
      </c>
      <c r="N330" s="136"/>
      <c r="O330" s="137"/>
    </row>
    <row r="331" spans="1:16">
      <c r="A331" s="136">
        <v>91</v>
      </c>
      <c r="B331" s="136">
        <v>2024</v>
      </c>
      <c r="C331" s="136">
        <v>11</v>
      </c>
      <c r="D331" s="136">
        <v>25</v>
      </c>
      <c r="E331" s="136">
        <v>19</v>
      </c>
      <c r="F331" s="137">
        <f t="shared" si="20"/>
        <v>1.3194444444444444E-2</v>
      </c>
      <c r="G331" s="136">
        <v>0.4</v>
      </c>
      <c r="H331" s="136">
        <v>658</v>
      </c>
      <c r="I331" s="137">
        <f t="shared" si="21"/>
        <v>0.2902777777777778</v>
      </c>
      <c r="J331" s="136">
        <v>0.6</v>
      </c>
      <c r="K331" s="136">
        <v>1254</v>
      </c>
      <c r="L331" s="137">
        <f t="shared" si="22"/>
        <v>0.53749999999999998</v>
      </c>
      <c r="M331" s="136">
        <v>0.4</v>
      </c>
      <c r="N331" s="136">
        <v>1816</v>
      </c>
      <c r="O331" s="137">
        <f t="shared" si="23"/>
        <v>0.76111111111111107</v>
      </c>
      <c r="P331">
        <v>0.6</v>
      </c>
    </row>
    <row r="332" spans="1:16">
      <c r="A332" s="136">
        <v>91</v>
      </c>
      <c r="B332" s="136">
        <v>2024</v>
      </c>
      <c r="C332" s="136">
        <v>11</v>
      </c>
      <c r="D332" s="136">
        <v>26</v>
      </c>
      <c r="E332" s="136">
        <v>46</v>
      </c>
      <c r="F332" s="137">
        <f t="shared" si="20"/>
        <v>3.1944444444444442E-2</v>
      </c>
      <c r="G332" s="136">
        <v>0.4</v>
      </c>
      <c r="H332" s="136">
        <v>733</v>
      </c>
      <c r="I332" s="137">
        <f t="shared" si="21"/>
        <v>0.31458333333333333</v>
      </c>
      <c r="J332" s="136">
        <v>0.6</v>
      </c>
      <c r="K332" s="136">
        <v>1333</v>
      </c>
      <c r="L332" s="137">
        <f t="shared" si="22"/>
        <v>0.56458333333333333</v>
      </c>
      <c r="M332" s="136">
        <v>0.4</v>
      </c>
      <c r="N332" s="136">
        <v>1840</v>
      </c>
      <c r="O332" s="137">
        <f t="shared" si="23"/>
        <v>0.77777777777777779</v>
      </c>
      <c r="P332">
        <v>0.5</v>
      </c>
    </row>
    <row r="333" spans="1:16">
      <c r="A333" s="136">
        <v>91</v>
      </c>
      <c r="B333" s="136">
        <v>2024</v>
      </c>
      <c r="C333" s="136">
        <v>11</v>
      </c>
      <c r="D333" s="136">
        <v>27</v>
      </c>
      <c r="E333" s="136">
        <v>112</v>
      </c>
      <c r="F333" s="137">
        <f t="shared" si="20"/>
        <v>0.05</v>
      </c>
      <c r="G333" s="136">
        <v>0.3</v>
      </c>
      <c r="H333" s="136">
        <v>806</v>
      </c>
      <c r="I333" s="137">
        <f t="shared" si="21"/>
        <v>0.33750000000000002</v>
      </c>
      <c r="J333" s="136">
        <v>0.6</v>
      </c>
      <c r="K333" s="136">
        <v>1406</v>
      </c>
      <c r="L333" s="137">
        <f t="shared" si="22"/>
        <v>0.58750000000000002</v>
      </c>
      <c r="M333" s="136">
        <v>0.4</v>
      </c>
      <c r="N333" s="136">
        <v>1902</v>
      </c>
      <c r="O333" s="137">
        <f t="shared" si="23"/>
        <v>0.79305555555555551</v>
      </c>
      <c r="P333">
        <v>0.5</v>
      </c>
    </row>
    <row r="334" spans="1:16">
      <c r="A334" s="136">
        <v>91</v>
      </c>
      <c r="B334" s="136">
        <v>2024</v>
      </c>
      <c r="C334" s="136">
        <v>11</v>
      </c>
      <c r="D334" s="136">
        <v>28</v>
      </c>
      <c r="E334" s="136">
        <v>139</v>
      </c>
      <c r="F334" s="137">
        <f t="shared" si="20"/>
        <v>6.8750000000000006E-2</v>
      </c>
      <c r="G334" s="136">
        <v>0.3</v>
      </c>
      <c r="H334" s="136">
        <v>839</v>
      </c>
      <c r="I334" s="137">
        <f t="shared" si="21"/>
        <v>0.36041666666666666</v>
      </c>
      <c r="J334" s="136">
        <v>0.6</v>
      </c>
      <c r="K334" s="136">
        <v>1436</v>
      </c>
      <c r="L334" s="137">
        <f t="shared" si="22"/>
        <v>0.60833333333333328</v>
      </c>
      <c r="M334" s="136">
        <v>0.4</v>
      </c>
      <c r="N334" s="136">
        <v>1924</v>
      </c>
      <c r="O334" s="137">
        <f t="shared" si="23"/>
        <v>0.80833333333333335</v>
      </c>
      <c r="P334">
        <v>0.5</v>
      </c>
    </row>
    <row r="335" spans="1:16">
      <c r="A335" s="136">
        <v>91</v>
      </c>
      <c r="B335" s="136">
        <v>2024</v>
      </c>
      <c r="C335" s="136">
        <v>11</v>
      </c>
      <c r="D335" s="136">
        <v>29</v>
      </c>
      <c r="E335" s="136">
        <v>208</v>
      </c>
      <c r="F335" s="137">
        <f t="shared" si="20"/>
        <v>8.8888888888888892E-2</v>
      </c>
      <c r="G335" s="136">
        <v>0.3</v>
      </c>
      <c r="H335" s="136">
        <v>912</v>
      </c>
      <c r="I335" s="137">
        <f t="shared" si="21"/>
        <v>0.38333333333333336</v>
      </c>
      <c r="J335" s="136">
        <v>0.6</v>
      </c>
      <c r="K335" s="136">
        <v>1507</v>
      </c>
      <c r="L335" s="137">
        <f t="shared" si="22"/>
        <v>0.62986111111111109</v>
      </c>
      <c r="M335" s="136">
        <v>0.4</v>
      </c>
      <c r="N335" s="136">
        <v>1946</v>
      </c>
      <c r="O335" s="137">
        <f t="shared" si="23"/>
        <v>0.82361111111111107</v>
      </c>
      <c r="P335">
        <v>0.5</v>
      </c>
    </row>
    <row r="336" spans="1:16">
      <c r="A336" s="136">
        <v>91</v>
      </c>
      <c r="B336" s="136">
        <v>2024</v>
      </c>
      <c r="C336" s="136">
        <v>11</v>
      </c>
      <c r="D336" s="136">
        <v>30</v>
      </c>
      <c r="E336" s="136">
        <v>237</v>
      </c>
      <c r="F336" s="137">
        <f t="shared" si="20"/>
        <v>0.10902777777777778</v>
      </c>
      <c r="G336" s="136">
        <v>0.3</v>
      </c>
      <c r="H336" s="136">
        <v>946</v>
      </c>
      <c r="I336" s="137">
        <f t="shared" si="21"/>
        <v>0.40694444444444444</v>
      </c>
      <c r="J336" s="136">
        <v>0.6</v>
      </c>
      <c r="K336" s="136">
        <v>1539</v>
      </c>
      <c r="L336" s="137">
        <f t="shared" si="22"/>
        <v>0.65208333333333335</v>
      </c>
      <c r="M336" s="136">
        <v>0.4</v>
      </c>
      <c r="N336" s="136">
        <v>2011</v>
      </c>
      <c r="O336" s="137">
        <f t="shared" si="23"/>
        <v>0.84097222222222223</v>
      </c>
      <c r="P336">
        <v>0.5</v>
      </c>
    </row>
    <row r="337" spans="1:16">
      <c r="A337">
        <v>91</v>
      </c>
      <c r="B337">
        <v>2024</v>
      </c>
      <c r="C337">
        <v>12</v>
      </c>
      <c r="D337">
        <v>1</v>
      </c>
      <c r="E337">
        <v>306</v>
      </c>
      <c r="F337" s="16">
        <f t="shared" si="20"/>
        <v>0.12916666666666668</v>
      </c>
      <c r="G337">
        <v>0.3</v>
      </c>
      <c r="H337">
        <v>1020</v>
      </c>
      <c r="I337" s="16">
        <f t="shared" si="21"/>
        <v>0.43055555555555558</v>
      </c>
      <c r="J337">
        <v>0.6</v>
      </c>
      <c r="K337">
        <v>1614</v>
      </c>
      <c r="L337" s="16">
        <f t="shared" si="22"/>
        <v>0.67638888888888893</v>
      </c>
      <c r="M337">
        <v>0.4</v>
      </c>
      <c r="N337">
        <v>2042</v>
      </c>
      <c r="O337" s="16">
        <f t="shared" si="23"/>
        <v>0.86250000000000004</v>
      </c>
      <c r="P337">
        <v>0.5</v>
      </c>
    </row>
    <row r="338" spans="1:16">
      <c r="A338">
        <v>91</v>
      </c>
      <c r="B338">
        <v>2024</v>
      </c>
      <c r="C338">
        <v>12</v>
      </c>
      <c r="D338">
        <v>2</v>
      </c>
      <c r="E338">
        <v>334</v>
      </c>
      <c r="F338" s="16">
        <f t="shared" si="20"/>
        <v>0.14861111111111111</v>
      </c>
      <c r="G338">
        <v>0.3</v>
      </c>
      <c r="H338">
        <v>1055</v>
      </c>
      <c r="I338" s="16">
        <f t="shared" si="21"/>
        <v>0.4548611111111111</v>
      </c>
      <c r="J338">
        <v>0.6</v>
      </c>
      <c r="K338">
        <v>1655</v>
      </c>
      <c r="L338" s="16">
        <f t="shared" si="22"/>
        <v>0.70486111111111116</v>
      </c>
      <c r="M338">
        <v>0.4</v>
      </c>
      <c r="N338">
        <v>2121</v>
      </c>
      <c r="O338" s="16">
        <f t="shared" si="23"/>
        <v>0.88958333333333328</v>
      </c>
      <c r="P338">
        <v>0.5</v>
      </c>
    </row>
    <row r="339" spans="1:16">
      <c r="A339">
        <v>91</v>
      </c>
      <c r="B339">
        <v>2024</v>
      </c>
      <c r="C339">
        <v>12</v>
      </c>
      <c r="D339">
        <v>3</v>
      </c>
      <c r="E339">
        <v>405</v>
      </c>
      <c r="F339" s="16">
        <f t="shared" si="20"/>
        <v>0.1701388888888889</v>
      </c>
      <c r="G339">
        <v>0.3</v>
      </c>
      <c r="H339">
        <v>1130</v>
      </c>
      <c r="I339" s="16">
        <f t="shared" si="21"/>
        <v>0.47916666666666669</v>
      </c>
      <c r="J339">
        <v>0.6</v>
      </c>
      <c r="K339">
        <v>1745</v>
      </c>
      <c r="L339" s="16">
        <f t="shared" si="22"/>
        <v>0.73958333333333337</v>
      </c>
      <c r="M339">
        <v>0.4</v>
      </c>
      <c r="N339">
        <v>2210</v>
      </c>
      <c r="O339" s="16">
        <f t="shared" si="23"/>
        <v>0.92361111111111116</v>
      </c>
      <c r="P339">
        <v>0.5</v>
      </c>
    </row>
    <row r="340" spans="1:16">
      <c r="A340">
        <v>91</v>
      </c>
      <c r="B340">
        <v>2024</v>
      </c>
      <c r="C340">
        <v>12</v>
      </c>
      <c r="D340">
        <v>4</v>
      </c>
      <c r="E340">
        <v>440</v>
      </c>
      <c r="F340" s="16">
        <f t="shared" si="20"/>
        <v>0.19444444444444445</v>
      </c>
      <c r="G340">
        <v>0.3</v>
      </c>
      <c r="H340">
        <v>1209</v>
      </c>
      <c r="I340" s="16">
        <f t="shared" si="21"/>
        <v>0.50624999999999998</v>
      </c>
      <c r="J340">
        <v>0.6</v>
      </c>
      <c r="K340">
        <v>1844</v>
      </c>
      <c r="L340" s="16">
        <f t="shared" si="22"/>
        <v>0.78055555555555556</v>
      </c>
      <c r="M340">
        <v>0.4</v>
      </c>
      <c r="N340">
        <v>2310</v>
      </c>
      <c r="O340" s="16">
        <f t="shared" si="23"/>
        <v>0.96527777777777779</v>
      </c>
      <c r="P340">
        <v>0.5</v>
      </c>
    </row>
    <row r="341" spans="1:16">
      <c r="A341">
        <v>91</v>
      </c>
      <c r="B341">
        <v>2024</v>
      </c>
      <c r="C341">
        <v>12</v>
      </c>
      <c r="D341">
        <v>5</v>
      </c>
      <c r="E341">
        <v>525</v>
      </c>
      <c r="F341" s="16">
        <f t="shared" si="20"/>
        <v>0.22569444444444445</v>
      </c>
      <c r="G341">
        <v>0.3</v>
      </c>
      <c r="H341">
        <v>1253</v>
      </c>
      <c r="I341" s="16">
        <f t="shared" si="21"/>
        <v>0.53680555555555554</v>
      </c>
      <c r="J341">
        <v>0.6</v>
      </c>
      <c r="K341">
        <v>1946</v>
      </c>
      <c r="L341" s="16">
        <f t="shared" si="22"/>
        <v>0.82361111111111107</v>
      </c>
      <c r="M341">
        <v>0.4</v>
      </c>
      <c r="O341" s="16"/>
    </row>
    <row r="342" spans="1:16">
      <c r="A342">
        <v>90</v>
      </c>
      <c r="B342">
        <v>2024</v>
      </c>
      <c r="C342">
        <v>12</v>
      </c>
      <c r="D342">
        <v>6</v>
      </c>
      <c r="E342">
        <v>24</v>
      </c>
      <c r="F342" s="16">
        <f t="shared" si="20"/>
        <v>1.6666666666666666E-2</v>
      </c>
      <c r="G342">
        <v>0.5</v>
      </c>
      <c r="H342">
        <v>628</v>
      </c>
      <c r="I342" s="16">
        <f t="shared" si="21"/>
        <v>0.26944444444444443</v>
      </c>
      <c r="J342">
        <v>0.4</v>
      </c>
      <c r="K342">
        <v>1344</v>
      </c>
      <c r="L342" s="16">
        <f t="shared" si="22"/>
        <v>0.57222222222222219</v>
      </c>
      <c r="M342">
        <v>0.6</v>
      </c>
      <c r="N342">
        <v>2046</v>
      </c>
      <c r="O342" s="16">
        <f t="shared" si="23"/>
        <v>0.86527777777777781</v>
      </c>
      <c r="P342">
        <v>0.4</v>
      </c>
    </row>
    <row r="343" spans="1:16">
      <c r="A343">
        <v>90</v>
      </c>
      <c r="B343">
        <v>2024</v>
      </c>
      <c r="C343">
        <v>12</v>
      </c>
      <c r="D343">
        <v>7</v>
      </c>
      <c r="E343">
        <v>156</v>
      </c>
      <c r="F343" s="16">
        <f t="shared" si="20"/>
        <v>8.0555555555555561E-2</v>
      </c>
      <c r="G343">
        <v>0.5</v>
      </c>
      <c r="H343">
        <v>753</v>
      </c>
      <c r="I343" s="16">
        <f t="shared" si="21"/>
        <v>0.32847222222222222</v>
      </c>
      <c r="J343">
        <v>0.4</v>
      </c>
      <c r="K343">
        <v>1443</v>
      </c>
      <c r="L343" s="16">
        <f t="shared" si="22"/>
        <v>0.61319444444444449</v>
      </c>
      <c r="M343">
        <v>0.6</v>
      </c>
      <c r="N343">
        <v>2142</v>
      </c>
      <c r="O343" s="16">
        <f t="shared" si="23"/>
        <v>0.90416666666666667</v>
      </c>
      <c r="P343">
        <v>0.4</v>
      </c>
    </row>
    <row r="344" spans="1:16">
      <c r="A344">
        <v>90</v>
      </c>
      <c r="B344">
        <v>2024</v>
      </c>
      <c r="C344">
        <v>12</v>
      </c>
      <c r="D344">
        <v>8</v>
      </c>
      <c r="E344">
        <v>343</v>
      </c>
      <c r="F344" s="16">
        <f t="shared" si="20"/>
        <v>0.15486111111111112</v>
      </c>
      <c r="G344">
        <v>0.5</v>
      </c>
      <c r="H344">
        <v>927</v>
      </c>
      <c r="I344" s="16">
        <f t="shared" si="21"/>
        <v>0.39374999999999999</v>
      </c>
      <c r="J344">
        <v>0.4</v>
      </c>
      <c r="K344">
        <v>1543</v>
      </c>
      <c r="L344" s="16">
        <f t="shared" si="22"/>
        <v>0.65486111111111112</v>
      </c>
      <c r="M344">
        <v>0.6</v>
      </c>
      <c r="N344">
        <v>2235</v>
      </c>
      <c r="O344" s="16">
        <f t="shared" si="23"/>
        <v>0.94097222222222221</v>
      </c>
      <c r="P344">
        <v>0.3</v>
      </c>
    </row>
    <row r="345" spans="1:16">
      <c r="A345">
        <v>90</v>
      </c>
      <c r="B345">
        <v>2024</v>
      </c>
      <c r="C345">
        <v>12</v>
      </c>
      <c r="D345">
        <v>9</v>
      </c>
      <c r="E345">
        <v>511</v>
      </c>
      <c r="F345" s="16">
        <f t="shared" si="20"/>
        <v>0.21597222222222223</v>
      </c>
      <c r="G345">
        <v>0.5</v>
      </c>
      <c r="H345">
        <v>1058</v>
      </c>
      <c r="I345" s="16">
        <f t="shared" si="21"/>
        <v>0.45694444444444443</v>
      </c>
      <c r="J345">
        <v>0.4</v>
      </c>
      <c r="K345">
        <v>1639</v>
      </c>
      <c r="L345" s="16">
        <f t="shared" si="22"/>
        <v>0.69374999999999998</v>
      </c>
      <c r="M345">
        <v>0.6</v>
      </c>
      <c r="N345">
        <v>2327</v>
      </c>
      <c r="O345" s="16">
        <f t="shared" si="23"/>
        <v>0.9770833333333333</v>
      </c>
      <c r="P345">
        <v>0.3</v>
      </c>
    </row>
    <row r="346" spans="1:16">
      <c r="A346">
        <v>90</v>
      </c>
      <c r="B346">
        <v>2024</v>
      </c>
      <c r="C346">
        <v>12</v>
      </c>
      <c r="D346">
        <v>10</v>
      </c>
      <c r="E346">
        <v>614</v>
      </c>
      <c r="F346" s="16">
        <f t="shared" si="20"/>
        <v>0.25972222222222224</v>
      </c>
      <c r="G346">
        <v>0.6</v>
      </c>
      <c r="H346">
        <v>1213</v>
      </c>
      <c r="I346" s="16">
        <f t="shared" si="21"/>
        <v>0.50902777777777775</v>
      </c>
      <c r="J346">
        <v>0.4</v>
      </c>
      <c r="K346">
        <v>1728</v>
      </c>
      <c r="L346" s="16">
        <f t="shared" si="22"/>
        <v>0.72777777777777775</v>
      </c>
      <c r="M346">
        <v>0.6</v>
      </c>
      <c r="O346" s="16"/>
    </row>
    <row r="347" spans="1:16">
      <c r="A347">
        <v>91</v>
      </c>
      <c r="B347">
        <v>2024</v>
      </c>
      <c r="C347">
        <v>12</v>
      </c>
      <c r="D347">
        <v>11</v>
      </c>
      <c r="E347">
        <v>16</v>
      </c>
      <c r="F347" s="16">
        <f t="shared" si="20"/>
        <v>1.1111111111111112E-2</v>
      </c>
      <c r="G347">
        <v>0.3</v>
      </c>
      <c r="H347">
        <v>707</v>
      </c>
      <c r="I347" s="16">
        <f t="shared" si="21"/>
        <v>0.29652777777777778</v>
      </c>
      <c r="J347">
        <v>0.6</v>
      </c>
      <c r="K347">
        <v>1312</v>
      </c>
      <c r="L347" s="16">
        <f t="shared" si="22"/>
        <v>0.55000000000000004</v>
      </c>
      <c r="M347">
        <v>0.4</v>
      </c>
      <c r="N347">
        <v>1813</v>
      </c>
      <c r="O347" s="16">
        <f t="shared" si="23"/>
        <v>0.75902777777777775</v>
      </c>
      <c r="P347">
        <v>0.6</v>
      </c>
    </row>
    <row r="348" spans="1:16">
      <c r="A348">
        <v>91</v>
      </c>
      <c r="B348">
        <v>2024</v>
      </c>
      <c r="C348">
        <v>12</v>
      </c>
      <c r="D348">
        <v>12</v>
      </c>
      <c r="E348">
        <v>103</v>
      </c>
      <c r="F348" s="16">
        <f t="shared" si="20"/>
        <v>4.3749999999999997E-2</v>
      </c>
      <c r="G348">
        <v>0.3</v>
      </c>
      <c r="H348">
        <v>755</v>
      </c>
      <c r="I348" s="16">
        <f t="shared" si="21"/>
        <v>0.3298611111111111</v>
      </c>
      <c r="J348">
        <v>0.6</v>
      </c>
      <c r="K348">
        <v>1402</v>
      </c>
      <c r="L348" s="16">
        <f t="shared" si="22"/>
        <v>0.58472222222222225</v>
      </c>
      <c r="M348">
        <v>0.4</v>
      </c>
      <c r="N348">
        <v>1857</v>
      </c>
      <c r="O348" s="16">
        <f t="shared" si="23"/>
        <v>0.7895833333333333</v>
      </c>
      <c r="P348">
        <v>0.6</v>
      </c>
    </row>
    <row r="349" spans="1:16">
      <c r="A349">
        <v>91</v>
      </c>
      <c r="B349">
        <v>2024</v>
      </c>
      <c r="C349">
        <v>12</v>
      </c>
      <c r="D349">
        <v>13</v>
      </c>
      <c r="E349">
        <v>147</v>
      </c>
      <c r="F349" s="16">
        <f t="shared" si="20"/>
        <v>7.4305555555555555E-2</v>
      </c>
      <c r="G349">
        <v>0.2</v>
      </c>
      <c r="H349">
        <v>841</v>
      </c>
      <c r="I349" s="16">
        <f t="shared" si="21"/>
        <v>0.36180555555555555</v>
      </c>
      <c r="J349">
        <v>0.6</v>
      </c>
      <c r="K349">
        <v>1448</v>
      </c>
      <c r="L349" s="16">
        <f t="shared" si="22"/>
        <v>0.6166666666666667</v>
      </c>
      <c r="M349">
        <v>0.4</v>
      </c>
      <c r="N349">
        <v>1942</v>
      </c>
      <c r="O349" s="16">
        <f t="shared" si="23"/>
        <v>0.8208333333333333</v>
      </c>
      <c r="P349">
        <v>0.5</v>
      </c>
    </row>
    <row r="350" spans="1:16">
      <c r="A350">
        <v>91</v>
      </c>
      <c r="B350">
        <v>2024</v>
      </c>
      <c r="C350">
        <v>12</v>
      </c>
      <c r="D350">
        <v>14</v>
      </c>
      <c r="E350">
        <v>230</v>
      </c>
      <c r="F350" s="16">
        <f t="shared" si="20"/>
        <v>0.10416666666666667</v>
      </c>
      <c r="G350">
        <v>0.2</v>
      </c>
      <c r="H350">
        <v>925</v>
      </c>
      <c r="I350" s="16">
        <f t="shared" si="21"/>
        <v>0.3923611111111111</v>
      </c>
      <c r="J350">
        <v>0.6</v>
      </c>
      <c r="K350">
        <v>1532</v>
      </c>
      <c r="L350" s="16">
        <f t="shared" si="22"/>
        <v>0.64722222222222225</v>
      </c>
      <c r="M350">
        <v>0.4</v>
      </c>
      <c r="N350">
        <v>2029</v>
      </c>
      <c r="O350" s="16">
        <f t="shared" si="23"/>
        <v>0.85347222222222219</v>
      </c>
      <c r="P350">
        <v>0.5</v>
      </c>
    </row>
    <row r="351" spans="1:16">
      <c r="A351">
        <v>91</v>
      </c>
      <c r="B351">
        <v>2024</v>
      </c>
      <c r="C351">
        <v>12</v>
      </c>
      <c r="D351">
        <v>15</v>
      </c>
      <c r="E351">
        <v>311</v>
      </c>
      <c r="F351" s="16">
        <f t="shared" si="20"/>
        <v>0.13263888888888889</v>
      </c>
      <c r="G351">
        <v>0.2</v>
      </c>
      <c r="H351">
        <v>1008</v>
      </c>
      <c r="I351" s="16">
        <f t="shared" si="21"/>
        <v>0.42222222222222222</v>
      </c>
      <c r="J351">
        <v>0.6</v>
      </c>
      <c r="K351">
        <v>1616</v>
      </c>
      <c r="L351" s="16">
        <f t="shared" si="22"/>
        <v>0.67777777777777781</v>
      </c>
      <c r="M351">
        <v>0.4</v>
      </c>
      <c r="N351">
        <v>2120</v>
      </c>
      <c r="O351" s="16">
        <f t="shared" si="23"/>
        <v>0.88888888888888884</v>
      </c>
      <c r="P351">
        <v>0.5</v>
      </c>
    </row>
    <row r="352" spans="1:16">
      <c r="A352">
        <v>91</v>
      </c>
      <c r="B352">
        <v>2024</v>
      </c>
      <c r="C352">
        <v>12</v>
      </c>
      <c r="D352">
        <v>16</v>
      </c>
      <c r="E352">
        <v>351</v>
      </c>
      <c r="F352" s="16">
        <f t="shared" si="20"/>
        <v>0.16041666666666668</v>
      </c>
      <c r="G352">
        <v>0.2</v>
      </c>
      <c r="H352">
        <v>1050</v>
      </c>
      <c r="I352" s="16">
        <f t="shared" si="21"/>
        <v>0.4513888888888889</v>
      </c>
      <c r="J352">
        <v>0.6</v>
      </c>
      <c r="K352">
        <v>1704</v>
      </c>
      <c r="L352" s="16">
        <f t="shared" si="22"/>
        <v>0.71111111111111114</v>
      </c>
      <c r="M352">
        <v>0.4</v>
      </c>
      <c r="N352">
        <v>2213</v>
      </c>
      <c r="O352" s="16">
        <f t="shared" si="23"/>
        <v>0.92569444444444449</v>
      </c>
      <c r="P352">
        <v>0.5</v>
      </c>
    </row>
    <row r="353" spans="1:16">
      <c r="A353">
        <v>91</v>
      </c>
      <c r="B353">
        <v>2024</v>
      </c>
      <c r="C353">
        <v>12</v>
      </c>
      <c r="D353">
        <v>17</v>
      </c>
      <c r="E353">
        <v>432</v>
      </c>
      <c r="F353" s="16">
        <f t="shared" si="20"/>
        <v>0.18888888888888888</v>
      </c>
      <c r="G353">
        <v>0.3</v>
      </c>
      <c r="H353">
        <v>1132</v>
      </c>
      <c r="I353" s="16">
        <f t="shared" si="21"/>
        <v>0.48055555555555557</v>
      </c>
      <c r="J353">
        <v>0.6</v>
      </c>
      <c r="K353">
        <v>1755</v>
      </c>
      <c r="L353" s="16">
        <f t="shared" si="22"/>
        <v>0.74652777777777779</v>
      </c>
      <c r="M353">
        <v>0.4</v>
      </c>
      <c r="N353">
        <v>2309</v>
      </c>
      <c r="O353" s="16">
        <f t="shared" si="23"/>
        <v>0.96458333333333335</v>
      </c>
      <c r="P353">
        <v>0.5</v>
      </c>
    </row>
    <row r="354" spans="1:16">
      <c r="A354">
        <v>91</v>
      </c>
      <c r="B354">
        <v>2024</v>
      </c>
      <c r="C354">
        <v>12</v>
      </c>
      <c r="D354">
        <v>18</v>
      </c>
      <c r="E354">
        <v>516</v>
      </c>
      <c r="F354" s="16">
        <f t="shared" si="20"/>
        <v>0.21944444444444444</v>
      </c>
      <c r="G354">
        <v>0.3</v>
      </c>
      <c r="H354">
        <v>1213</v>
      </c>
      <c r="I354" s="16">
        <f t="shared" si="21"/>
        <v>0.50902777777777775</v>
      </c>
      <c r="J354">
        <v>0.6</v>
      </c>
      <c r="K354">
        <v>1851</v>
      </c>
      <c r="L354" s="16">
        <f t="shared" si="22"/>
        <v>0.78541666666666665</v>
      </c>
      <c r="M354">
        <v>0.4</v>
      </c>
      <c r="O354" s="16"/>
    </row>
    <row r="355" spans="1:16">
      <c r="A355">
        <v>90</v>
      </c>
      <c r="B355">
        <v>2024</v>
      </c>
      <c r="C355">
        <v>12</v>
      </c>
      <c r="D355">
        <v>19</v>
      </c>
      <c r="E355">
        <v>8</v>
      </c>
      <c r="F355" s="16">
        <f t="shared" si="20"/>
        <v>5.5555555555555558E-3</v>
      </c>
      <c r="G355">
        <v>0.5</v>
      </c>
      <c r="H355">
        <v>605</v>
      </c>
      <c r="I355" s="16">
        <f t="shared" si="21"/>
        <v>0.25347222222222221</v>
      </c>
      <c r="J355">
        <v>0.3</v>
      </c>
      <c r="K355">
        <v>1256</v>
      </c>
      <c r="L355" s="16">
        <f t="shared" si="22"/>
        <v>0.53888888888888886</v>
      </c>
      <c r="M355">
        <v>0.6</v>
      </c>
      <c r="N355">
        <v>1947</v>
      </c>
      <c r="O355" s="16">
        <f t="shared" si="23"/>
        <v>0.82430555555555551</v>
      </c>
      <c r="P355">
        <v>0.4</v>
      </c>
    </row>
    <row r="356" spans="1:16">
      <c r="A356">
        <v>90</v>
      </c>
      <c r="B356">
        <v>2024</v>
      </c>
      <c r="C356">
        <v>12</v>
      </c>
      <c r="D356">
        <v>20</v>
      </c>
      <c r="E356">
        <v>113</v>
      </c>
      <c r="F356" s="16">
        <f t="shared" si="20"/>
        <v>5.0694444444444445E-2</v>
      </c>
      <c r="G356">
        <v>0.5</v>
      </c>
      <c r="H356">
        <v>703</v>
      </c>
      <c r="I356" s="16">
        <f t="shared" si="21"/>
        <v>0.29375000000000001</v>
      </c>
      <c r="J356">
        <v>0.4</v>
      </c>
      <c r="K356">
        <v>1342</v>
      </c>
      <c r="L356" s="16">
        <f t="shared" si="22"/>
        <v>0.5708333333333333</v>
      </c>
      <c r="M356">
        <v>0.5</v>
      </c>
      <c r="N356">
        <v>2042</v>
      </c>
      <c r="O356" s="16">
        <f t="shared" si="23"/>
        <v>0.86250000000000004</v>
      </c>
      <c r="P356">
        <v>0.4</v>
      </c>
    </row>
    <row r="357" spans="1:16">
      <c r="A357">
        <v>90</v>
      </c>
      <c r="B357">
        <v>2024</v>
      </c>
      <c r="C357">
        <v>12</v>
      </c>
      <c r="D357">
        <v>21</v>
      </c>
      <c r="E357">
        <v>238</v>
      </c>
      <c r="F357" s="16">
        <f t="shared" si="20"/>
        <v>0.10972222222222222</v>
      </c>
      <c r="G357">
        <v>0.5</v>
      </c>
      <c r="H357">
        <v>815</v>
      </c>
      <c r="I357" s="16">
        <f t="shared" si="21"/>
        <v>0.34375</v>
      </c>
      <c r="J357">
        <v>0.4</v>
      </c>
      <c r="K357">
        <v>1434</v>
      </c>
      <c r="L357" s="16">
        <f t="shared" si="22"/>
        <v>0.6069444444444444</v>
      </c>
      <c r="M357">
        <v>0.5</v>
      </c>
      <c r="N357">
        <v>2134</v>
      </c>
      <c r="O357" s="16">
        <f t="shared" si="23"/>
        <v>0.89861111111111114</v>
      </c>
      <c r="P357">
        <v>0.4</v>
      </c>
    </row>
    <row r="358" spans="1:16">
      <c r="A358">
        <v>90</v>
      </c>
      <c r="B358">
        <v>2024</v>
      </c>
      <c r="C358">
        <v>12</v>
      </c>
      <c r="D358">
        <v>22</v>
      </c>
      <c r="E358">
        <v>434</v>
      </c>
      <c r="F358" s="16">
        <f t="shared" si="20"/>
        <v>0.19027777777777777</v>
      </c>
      <c r="G358">
        <v>0.5</v>
      </c>
      <c r="H358">
        <v>945</v>
      </c>
      <c r="I358" s="16">
        <f t="shared" si="21"/>
        <v>0.40625</v>
      </c>
      <c r="J358">
        <v>0.4</v>
      </c>
      <c r="K358">
        <v>1533</v>
      </c>
      <c r="L358" s="16">
        <f t="shared" si="22"/>
        <v>0.6479166666666667</v>
      </c>
      <c r="M358">
        <v>0.5</v>
      </c>
      <c r="N358">
        <v>2225</v>
      </c>
      <c r="O358" s="16">
        <f t="shared" si="23"/>
        <v>0.93402777777777779</v>
      </c>
      <c r="P358">
        <v>0.4</v>
      </c>
    </row>
    <row r="359" spans="1:16">
      <c r="A359">
        <v>90</v>
      </c>
      <c r="B359">
        <v>2024</v>
      </c>
      <c r="C359">
        <v>12</v>
      </c>
      <c r="D359">
        <v>23</v>
      </c>
      <c r="E359">
        <v>552</v>
      </c>
      <c r="F359" s="16">
        <f t="shared" si="20"/>
        <v>0.24444444444444444</v>
      </c>
      <c r="G359">
        <v>0.5</v>
      </c>
      <c r="H359">
        <v>1128</v>
      </c>
      <c r="I359" s="16">
        <f t="shared" si="21"/>
        <v>0.4777777777777778</v>
      </c>
      <c r="J359">
        <v>0.4</v>
      </c>
      <c r="K359">
        <v>1630</v>
      </c>
      <c r="L359" s="16">
        <f t="shared" si="22"/>
        <v>0.6875</v>
      </c>
      <c r="M359">
        <v>0.5</v>
      </c>
      <c r="N359">
        <v>2315</v>
      </c>
      <c r="O359" s="16">
        <f t="shared" si="23"/>
        <v>0.96875</v>
      </c>
      <c r="P359">
        <v>0.3</v>
      </c>
    </row>
    <row r="360" spans="1:16">
      <c r="A360">
        <v>90</v>
      </c>
      <c r="B360">
        <v>2024</v>
      </c>
      <c r="C360">
        <v>12</v>
      </c>
      <c r="D360">
        <v>24</v>
      </c>
      <c r="E360">
        <v>642</v>
      </c>
      <c r="F360" s="16">
        <f t="shared" si="20"/>
        <v>0.27916666666666667</v>
      </c>
      <c r="G360">
        <v>0.5</v>
      </c>
      <c r="H360">
        <v>1239</v>
      </c>
      <c r="I360" s="16">
        <f t="shared" si="21"/>
        <v>0.52708333333333335</v>
      </c>
      <c r="J360">
        <v>0.4</v>
      </c>
      <c r="K360">
        <v>1717</v>
      </c>
      <c r="L360" s="16">
        <f t="shared" si="22"/>
        <v>0.72013888888888888</v>
      </c>
      <c r="M360">
        <v>0.5</v>
      </c>
      <c r="O360" s="16"/>
    </row>
    <row r="361" spans="1:16">
      <c r="A361">
        <v>91</v>
      </c>
      <c r="B361">
        <v>2024</v>
      </c>
      <c r="C361">
        <v>12</v>
      </c>
      <c r="D361">
        <v>25</v>
      </c>
      <c r="E361">
        <v>1</v>
      </c>
      <c r="F361" s="16">
        <f t="shared" si="20"/>
        <v>6.9444444444444447E-4</v>
      </c>
      <c r="G361">
        <v>0.3</v>
      </c>
      <c r="H361">
        <v>723</v>
      </c>
      <c r="I361" s="16">
        <f t="shared" si="21"/>
        <v>0.30763888888888891</v>
      </c>
      <c r="J361">
        <v>0.5</v>
      </c>
      <c r="K361">
        <v>1323</v>
      </c>
      <c r="L361" s="16">
        <f t="shared" si="22"/>
        <v>0.55763888888888891</v>
      </c>
      <c r="M361">
        <v>0.4</v>
      </c>
      <c r="N361">
        <v>1756</v>
      </c>
      <c r="O361" s="16">
        <f t="shared" si="23"/>
        <v>0.74722222222222223</v>
      </c>
      <c r="P361">
        <v>0.5</v>
      </c>
    </row>
    <row r="362" spans="1:16">
      <c r="A362">
        <v>91</v>
      </c>
      <c r="B362">
        <v>2024</v>
      </c>
      <c r="C362">
        <v>12</v>
      </c>
      <c r="D362">
        <v>26</v>
      </c>
      <c r="E362">
        <v>42</v>
      </c>
      <c r="F362" s="16">
        <f t="shared" si="20"/>
        <v>2.9166666666666667E-2</v>
      </c>
      <c r="G362">
        <v>0.3</v>
      </c>
      <c r="H362">
        <v>758</v>
      </c>
      <c r="I362" s="16">
        <f t="shared" si="21"/>
        <v>0.33194444444444443</v>
      </c>
      <c r="J362">
        <v>0.5</v>
      </c>
      <c r="K362">
        <v>1358</v>
      </c>
      <c r="L362" s="16">
        <f t="shared" si="22"/>
        <v>0.58194444444444449</v>
      </c>
      <c r="M362">
        <v>0.4</v>
      </c>
      <c r="N362">
        <v>1830</v>
      </c>
      <c r="O362" s="16">
        <f t="shared" si="23"/>
        <v>0.77083333333333337</v>
      </c>
      <c r="P362">
        <v>0.5</v>
      </c>
    </row>
    <row r="363" spans="1:16">
      <c r="A363">
        <v>91</v>
      </c>
      <c r="B363">
        <v>2024</v>
      </c>
      <c r="C363">
        <v>12</v>
      </c>
      <c r="D363">
        <v>27</v>
      </c>
      <c r="E363">
        <v>120</v>
      </c>
      <c r="F363" s="16">
        <f t="shared" si="20"/>
        <v>5.5555555555555552E-2</v>
      </c>
      <c r="G363">
        <v>0.3</v>
      </c>
      <c r="H363">
        <v>832</v>
      </c>
      <c r="I363" s="16">
        <f t="shared" si="21"/>
        <v>0.35555555555555557</v>
      </c>
      <c r="J363">
        <v>0.6</v>
      </c>
      <c r="K363">
        <v>1428</v>
      </c>
      <c r="L363" s="16">
        <f t="shared" si="22"/>
        <v>0.60277777777777775</v>
      </c>
      <c r="M363">
        <v>0.4</v>
      </c>
      <c r="N363">
        <v>1902</v>
      </c>
      <c r="O363" s="16">
        <f t="shared" si="23"/>
        <v>0.79305555555555551</v>
      </c>
      <c r="P363">
        <v>0.5</v>
      </c>
    </row>
    <row r="364" spans="1:16">
      <c r="A364">
        <v>91</v>
      </c>
      <c r="B364">
        <v>2024</v>
      </c>
      <c r="C364">
        <v>12</v>
      </c>
      <c r="D364">
        <v>28</v>
      </c>
      <c r="E364">
        <v>154</v>
      </c>
      <c r="F364" s="16">
        <f t="shared" si="20"/>
        <v>7.9166666666666663E-2</v>
      </c>
      <c r="G364">
        <v>0.3</v>
      </c>
      <c r="H364">
        <v>904</v>
      </c>
      <c r="I364" s="16">
        <f t="shared" si="21"/>
        <v>0.37777777777777777</v>
      </c>
      <c r="J364">
        <v>0.6</v>
      </c>
      <c r="K364">
        <v>1459</v>
      </c>
      <c r="L364" s="16">
        <f t="shared" si="22"/>
        <v>0.62430555555555556</v>
      </c>
      <c r="M364">
        <v>0.4</v>
      </c>
      <c r="N364">
        <v>1933</v>
      </c>
      <c r="O364" s="16">
        <f t="shared" si="23"/>
        <v>0.81458333333333333</v>
      </c>
      <c r="P364">
        <v>0.5</v>
      </c>
    </row>
    <row r="365" spans="1:16">
      <c r="A365">
        <v>91</v>
      </c>
      <c r="B365">
        <v>2024</v>
      </c>
      <c r="C365">
        <v>12</v>
      </c>
      <c r="D365">
        <v>29</v>
      </c>
      <c r="E365">
        <v>227</v>
      </c>
      <c r="F365" s="16">
        <f t="shared" si="20"/>
        <v>0.10208333333333333</v>
      </c>
      <c r="G365">
        <v>0.2</v>
      </c>
      <c r="H365">
        <v>935</v>
      </c>
      <c r="I365" s="16">
        <f t="shared" si="21"/>
        <v>0.39930555555555558</v>
      </c>
      <c r="J365">
        <v>0.6</v>
      </c>
      <c r="K365">
        <v>1531</v>
      </c>
      <c r="L365" s="16">
        <f t="shared" si="22"/>
        <v>0.64652777777777781</v>
      </c>
      <c r="M365">
        <v>0.4</v>
      </c>
      <c r="N365">
        <v>2007</v>
      </c>
      <c r="O365" s="16">
        <f t="shared" si="23"/>
        <v>0.83819444444444446</v>
      </c>
      <c r="P365">
        <v>0.5</v>
      </c>
    </row>
    <row r="366" spans="1:16">
      <c r="A366">
        <v>91</v>
      </c>
      <c r="B366">
        <v>2024</v>
      </c>
      <c r="C366">
        <v>12</v>
      </c>
      <c r="D366">
        <v>30</v>
      </c>
      <c r="E366">
        <v>257</v>
      </c>
      <c r="F366" s="16">
        <f t="shared" si="20"/>
        <v>0.12291666666666666</v>
      </c>
      <c r="G366">
        <v>0.2</v>
      </c>
      <c r="H366">
        <v>1005</v>
      </c>
      <c r="I366" s="16">
        <f t="shared" si="21"/>
        <v>0.4201388888888889</v>
      </c>
      <c r="J366">
        <v>0.6</v>
      </c>
      <c r="K366">
        <v>1604</v>
      </c>
      <c r="L366" s="16">
        <f t="shared" si="22"/>
        <v>0.6694444444444444</v>
      </c>
      <c r="M366">
        <v>0.4</v>
      </c>
      <c r="N366">
        <v>2046</v>
      </c>
      <c r="O366" s="16">
        <f t="shared" si="23"/>
        <v>0.86527777777777781</v>
      </c>
      <c r="P366">
        <v>0.5</v>
      </c>
    </row>
    <row r="367" spans="1:16">
      <c r="A367">
        <v>91</v>
      </c>
      <c r="B367">
        <v>2024</v>
      </c>
      <c r="C367">
        <v>12</v>
      </c>
      <c r="D367">
        <v>31</v>
      </c>
      <c r="E367">
        <v>327</v>
      </c>
      <c r="F367" s="16">
        <f t="shared" si="20"/>
        <v>0.14374999999999999</v>
      </c>
      <c r="G367">
        <v>0.2</v>
      </c>
      <c r="H367">
        <v>1034</v>
      </c>
      <c r="I367" s="16">
        <f t="shared" si="21"/>
        <v>0.44027777777777777</v>
      </c>
      <c r="J367">
        <v>0.6</v>
      </c>
      <c r="K367">
        <v>1640</v>
      </c>
      <c r="L367" s="16">
        <f t="shared" si="22"/>
        <v>0.69444444444444442</v>
      </c>
      <c r="M367">
        <v>0.4</v>
      </c>
      <c r="N367">
        <v>2131</v>
      </c>
      <c r="O367" s="16">
        <f t="shared" si="23"/>
        <v>0.89652777777777781</v>
      </c>
      <c r="P367">
        <v>0.5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1:AB47"/>
  <sheetViews>
    <sheetView zoomScale="55" zoomScaleNormal="55" zoomScaleSheetLayoutView="70" workbookViewId="0">
      <selection activeCell="R18" sqref="R18"/>
    </sheetView>
  </sheetViews>
  <sheetFormatPr defaultRowHeight="15"/>
  <cols>
    <col min="1" max="1" width="12" customWidth="1"/>
    <col min="2" max="2" width="10.85546875" customWidth="1"/>
    <col min="3" max="3" width="10.140625" style="1" customWidth="1"/>
    <col min="4" max="4" width="10.85546875" style="1" customWidth="1"/>
    <col min="5" max="5" width="10.85546875" style="1" hidden="1" customWidth="1"/>
    <col min="6" max="6" width="18.140625" style="1" customWidth="1"/>
    <col min="7" max="7" width="12.28515625" style="1" customWidth="1"/>
    <col min="8" max="8" width="10.7109375" style="1" customWidth="1"/>
    <col min="9" max="9" width="10.7109375" style="1" hidden="1" customWidth="1"/>
    <col min="10" max="10" width="18.42578125" style="1" customWidth="1"/>
    <col min="11" max="11" width="12.7109375" style="2" customWidth="1"/>
    <col min="12" max="12" width="10.5703125" style="1" customWidth="1"/>
    <col min="13" max="13" width="10.5703125" style="1" hidden="1" customWidth="1"/>
    <col min="14" max="14" width="18.28515625" style="1" customWidth="1"/>
    <col min="15" max="15" width="13.28515625" style="1" customWidth="1"/>
    <col min="16" max="16" width="10.7109375" style="2" customWidth="1"/>
    <col min="17" max="17" width="10.7109375" style="2" hidden="1" customWidth="1"/>
    <col min="18" max="18" width="18.140625" style="1" customWidth="1"/>
    <col min="19" max="19" width="12.7109375" style="1" customWidth="1"/>
    <col min="20" max="20" width="2" customWidth="1"/>
    <col min="21" max="25" width="18.140625" style="1" customWidth="1"/>
    <col min="26" max="26" width="28" style="1" bestFit="1" customWidth="1"/>
    <col min="27" max="27" width="9.140625" customWidth="1"/>
  </cols>
  <sheetData>
    <row r="11" spans="1:28" ht="61.5" customHeight="1">
      <c r="K11" s="148" t="s">
        <v>422</v>
      </c>
    </row>
    <row r="12" spans="1:28" ht="46.5" customHeight="1">
      <c r="Y12"/>
    </row>
    <row r="13" spans="1:28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49"/>
      <c r="T13" s="146"/>
      <c r="X13" s="147" t="s">
        <v>420</v>
      </c>
    </row>
    <row r="14" spans="1:28" s="17" customFormat="1" ht="35.25" customHeight="1" thickBot="1">
      <c r="B14" s="149" t="s">
        <v>12</v>
      </c>
      <c r="C14" s="150" t="s">
        <v>7</v>
      </c>
      <c r="D14" s="150" t="s">
        <v>10</v>
      </c>
      <c r="E14" s="150"/>
      <c r="F14" s="150" t="s">
        <v>13</v>
      </c>
      <c r="G14" s="150" t="s">
        <v>79</v>
      </c>
      <c r="H14" s="150" t="s">
        <v>10</v>
      </c>
      <c r="I14" s="150"/>
      <c r="J14" s="150" t="s">
        <v>8</v>
      </c>
      <c r="K14" s="151" t="s">
        <v>9</v>
      </c>
      <c r="L14" s="150" t="s">
        <v>10</v>
      </c>
      <c r="M14" s="150"/>
      <c r="N14" s="150" t="s">
        <v>8</v>
      </c>
      <c r="O14" s="150" t="s">
        <v>9</v>
      </c>
      <c r="P14" s="151" t="s">
        <v>10</v>
      </c>
      <c r="Q14" s="151"/>
      <c r="R14" s="150" t="s">
        <v>8</v>
      </c>
      <c r="S14" s="150" t="s">
        <v>9</v>
      </c>
      <c r="T14" s="152"/>
      <c r="U14" s="149" t="s">
        <v>15</v>
      </c>
      <c r="V14" s="150" t="s">
        <v>16</v>
      </c>
      <c r="W14" s="150" t="s">
        <v>17</v>
      </c>
      <c r="X14" s="150" t="s">
        <v>18</v>
      </c>
      <c r="Y14" s="150" t="s">
        <v>17</v>
      </c>
      <c r="Z14" s="153" t="s">
        <v>19</v>
      </c>
    </row>
    <row r="15" spans="1:28" s="19" customFormat="1" ht="35.25" customHeight="1">
      <c r="A15" s="61"/>
      <c r="B15" s="154" t="s">
        <v>33</v>
      </c>
      <c r="C15" s="155">
        <v>1</v>
      </c>
      <c r="D15" s="155" t="s">
        <v>46</v>
      </c>
      <c r="E15" s="155"/>
      <c r="F15" s="156">
        <v>7.1527777777777787E-2</v>
      </c>
      <c r="G15" s="157">
        <v>0.2</v>
      </c>
      <c r="H15" s="155" t="s">
        <v>47</v>
      </c>
      <c r="I15" s="155"/>
      <c r="J15" s="156">
        <v>0.36180555555555555</v>
      </c>
      <c r="K15" s="155">
        <v>0.6</v>
      </c>
      <c r="L15" s="155" t="s">
        <v>46</v>
      </c>
      <c r="M15" s="155"/>
      <c r="N15" s="156">
        <v>0.61597222222222225</v>
      </c>
      <c r="O15" s="155">
        <v>0.4</v>
      </c>
      <c r="P15" s="155" t="s">
        <v>47</v>
      </c>
      <c r="Q15" s="155"/>
      <c r="R15" s="158">
        <v>0.82013888888888886</v>
      </c>
      <c r="S15" s="155">
        <v>0.5</v>
      </c>
      <c r="T15" s="159"/>
      <c r="U15" s="181">
        <v>0.29166666666666669</v>
      </c>
      <c r="V15" s="182">
        <v>0.74861111111111101</v>
      </c>
      <c r="W15" s="183" t="s">
        <v>28</v>
      </c>
      <c r="X15" s="183">
        <v>0.21249999999999999</v>
      </c>
      <c r="Y15" s="183">
        <v>0.67500000000000004</v>
      </c>
      <c r="Z15" s="160"/>
      <c r="AA15" s="18"/>
      <c r="AB15" s="18"/>
    </row>
    <row r="16" spans="1:28" s="19" customFormat="1" ht="35.25" customHeight="1">
      <c r="A16" s="61"/>
      <c r="B16" s="154" t="s">
        <v>34</v>
      </c>
      <c r="C16" s="157">
        <v>2</v>
      </c>
      <c r="D16" s="157" t="s">
        <v>46</v>
      </c>
      <c r="E16" s="157"/>
      <c r="F16" s="161">
        <v>0.10347222222222223</v>
      </c>
      <c r="G16" s="157">
        <v>0.2</v>
      </c>
      <c r="H16" s="157" t="s">
        <v>47</v>
      </c>
      <c r="I16" s="157"/>
      <c r="J16" s="161">
        <v>0.39097222222222222</v>
      </c>
      <c r="K16" s="157">
        <v>0.6</v>
      </c>
      <c r="L16" s="157" t="s">
        <v>46</v>
      </c>
      <c r="M16" s="157"/>
      <c r="N16" s="162">
        <v>0.64583333333333337</v>
      </c>
      <c r="O16" s="157">
        <v>0.4</v>
      </c>
      <c r="P16" s="157" t="s">
        <v>47</v>
      </c>
      <c r="Q16" s="157"/>
      <c r="R16" s="162">
        <v>0.85833333333333339</v>
      </c>
      <c r="S16" s="157">
        <v>0.5</v>
      </c>
      <c r="T16" s="163"/>
      <c r="U16" s="184">
        <v>0.29166666666666669</v>
      </c>
      <c r="V16" s="185">
        <v>0.74861111111111101</v>
      </c>
      <c r="W16" s="186" t="s">
        <v>28</v>
      </c>
      <c r="X16" s="186">
        <v>0.25972222222222224</v>
      </c>
      <c r="Y16" s="186">
        <v>0.72152777777777777</v>
      </c>
      <c r="Z16" s="164"/>
      <c r="AA16" s="18"/>
      <c r="AB16" s="18"/>
    </row>
    <row r="17" spans="1:26" s="19" customFormat="1" ht="35.25" customHeight="1">
      <c r="A17" s="61"/>
      <c r="B17" s="165" t="s">
        <v>35</v>
      </c>
      <c r="C17" s="166">
        <v>3</v>
      </c>
      <c r="D17" s="167" t="s">
        <v>46</v>
      </c>
      <c r="E17" s="167"/>
      <c r="F17" s="168">
        <v>0.13333333333333333</v>
      </c>
      <c r="G17" s="167">
        <v>0.2</v>
      </c>
      <c r="H17" s="167" t="s">
        <v>47</v>
      </c>
      <c r="I17" s="167"/>
      <c r="J17" s="168">
        <v>0.41944444444444445</v>
      </c>
      <c r="K17" s="167">
        <v>0.6</v>
      </c>
      <c r="L17" s="167" t="s">
        <v>46</v>
      </c>
      <c r="M17" s="167"/>
      <c r="N17" s="169">
        <v>0.67569444444444438</v>
      </c>
      <c r="O17" s="167">
        <v>0.3</v>
      </c>
      <c r="P17" s="167" t="s">
        <v>47</v>
      </c>
      <c r="Q17" s="167"/>
      <c r="R17" s="169">
        <v>0.89722222222222225</v>
      </c>
      <c r="S17" s="167">
        <v>0.5</v>
      </c>
      <c r="T17" s="163"/>
      <c r="U17" s="187">
        <v>0.29166666666666669</v>
      </c>
      <c r="V17" s="188">
        <v>0.74930555555555556</v>
      </c>
      <c r="W17" s="189" t="s">
        <v>28</v>
      </c>
      <c r="X17" s="189">
        <v>0.30416666666666664</v>
      </c>
      <c r="Y17" s="189">
        <v>0.76944444444444449</v>
      </c>
      <c r="Z17" s="170" t="s">
        <v>36</v>
      </c>
    </row>
    <row r="18" spans="1:26" s="18" customFormat="1" ht="35.25" customHeight="1">
      <c r="A18" s="61"/>
      <c r="B18" s="165" t="s">
        <v>29</v>
      </c>
      <c r="C18" s="167">
        <v>4</v>
      </c>
      <c r="D18" s="167" t="s">
        <v>46</v>
      </c>
      <c r="E18" s="167"/>
      <c r="F18" s="168">
        <v>0.16250000000000001</v>
      </c>
      <c r="G18" s="167">
        <v>0.2</v>
      </c>
      <c r="H18" s="167" t="s">
        <v>47</v>
      </c>
      <c r="I18" s="167"/>
      <c r="J18" s="168">
        <v>0.4458333333333333</v>
      </c>
      <c r="K18" s="167">
        <v>0.6</v>
      </c>
      <c r="L18" s="167" t="s">
        <v>46</v>
      </c>
      <c r="M18" s="167"/>
      <c r="N18" s="169">
        <v>0.70694444444444438</v>
      </c>
      <c r="O18" s="167">
        <v>0.3</v>
      </c>
      <c r="P18" s="167" t="s">
        <v>47</v>
      </c>
      <c r="Q18" s="167"/>
      <c r="R18" s="169">
        <v>0.93611111111111101</v>
      </c>
      <c r="S18" s="167">
        <v>0.5</v>
      </c>
      <c r="T18" s="171"/>
      <c r="U18" s="187">
        <v>0.29236111111111113</v>
      </c>
      <c r="V18" s="188">
        <v>0.75</v>
      </c>
      <c r="W18" s="189" t="s">
        <v>28</v>
      </c>
      <c r="X18" s="189">
        <v>0.34236111111111112</v>
      </c>
      <c r="Y18" s="189">
        <v>0.81597222222222221</v>
      </c>
      <c r="Z18" s="170"/>
    </row>
    <row r="19" spans="1:26" s="18" customFormat="1" ht="35.25" customHeight="1">
      <c r="A19" s="61"/>
      <c r="B19" s="154" t="s">
        <v>30</v>
      </c>
      <c r="C19" s="157">
        <v>5</v>
      </c>
      <c r="D19" s="157" t="s">
        <v>46</v>
      </c>
      <c r="E19" s="157"/>
      <c r="F19" s="161">
        <v>0.19236111111111112</v>
      </c>
      <c r="G19" s="157">
        <v>0.3</v>
      </c>
      <c r="H19" s="157" t="s">
        <v>47</v>
      </c>
      <c r="I19" s="157"/>
      <c r="J19" s="161">
        <v>0.47222222222222227</v>
      </c>
      <c r="K19" s="157">
        <v>0.6</v>
      </c>
      <c r="L19" s="157" t="s">
        <v>46</v>
      </c>
      <c r="M19" s="157"/>
      <c r="N19" s="162">
        <v>0.73888888888888893</v>
      </c>
      <c r="O19" s="157">
        <v>0.3</v>
      </c>
      <c r="P19" s="157" t="s">
        <v>47</v>
      </c>
      <c r="Q19" s="157"/>
      <c r="R19" s="162">
        <v>0.97430555555555554</v>
      </c>
      <c r="S19" s="157">
        <v>0.5</v>
      </c>
      <c r="T19" s="171"/>
      <c r="U19" s="184">
        <v>0.29236111111111113</v>
      </c>
      <c r="V19" s="185">
        <v>0.75</v>
      </c>
      <c r="W19" s="186" t="s">
        <v>28</v>
      </c>
      <c r="X19" s="186">
        <v>0.37638888888888888</v>
      </c>
      <c r="Y19" s="186">
        <v>0.85902777777777772</v>
      </c>
      <c r="Z19" s="164"/>
    </row>
    <row r="20" spans="1:26" s="18" customFormat="1" ht="35.25" customHeight="1">
      <c r="A20" s="61"/>
      <c r="B20" s="154" t="s">
        <v>31</v>
      </c>
      <c r="C20" s="157">
        <v>6</v>
      </c>
      <c r="D20" s="157" t="s">
        <v>46</v>
      </c>
      <c r="E20" s="157"/>
      <c r="F20" s="161">
        <v>0.22361111111111109</v>
      </c>
      <c r="G20" s="157">
        <v>0.3</v>
      </c>
      <c r="H20" s="157" t="s">
        <v>47</v>
      </c>
      <c r="I20" s="157"/>
      <c r="J20" s="161">
        <v>0.49861111111111112</v>
      </c>
      <c r="K20" s="157">
        <v>0.6</v>
      </c>
      <c r="L20" s="157" t="s">
        <v>46</v>
      </c>
      <c r="M20" s="157"/>
      <c r="N20" s="162">
        <v>0.7729166666666667</v>
      </c>
      <c r="O20" s="157">
        <v>0.3</v>
      </c>
      <c r="P20" s="157"/>
      <c r="Q20" s="157"/>
      <c r="R20" s="162"/>
      <c r="S20" s="157"/>
      <c r="T20" s="171"/>
      <c r="U20" s="184">
        <v>0.29236111111111113</v>
      </c>
      <c r="V20" s="185">
        <v>0.75069444444444444</v>
      </c>
      <c r="W20" s="186" t="s">
        <v>28</v>
      </c>
      <c r="X20" s="186">
        <v>0.40555555555555556</v>
      </c>
      <c r="Y20" s="186">
        <v>0.89930555555555558</v>
      </c>
      <c r="Z20" s="164"/>
    </row>
    <row r="21" spans="1:26" s="18" customFormat="1" ht="35.25" customHeight="1">
      <c r="A21" s="61"/>
      <c r="B21" s="165" t="s">
        <v>32</v>
      </c>
      <c r="C21" s="166">
        <v>7</v>
      </c>
      <c r="D21" s="167" t="s">
        <v>47</v>
      </c>
      <c r="E21" s="167"/>
      <c r="F21" s="168">
        <v>1.3888888888888888E-2</v>
      </c>
      <c r="G21" s="167">
        <v>0.5</v>
      </c>
      <c r="H21" s="167" t="s">
        <v>46</v>
      </c>
      <c r="I21" s="167"/>
      <c r="J21" s="168">
        <v>0.2590277777777778</v>
      </c>
      <c r="K21" s="167">
        <v>0.4</v>
      </c>
      <c r="L21" s="167" t="s">
        <v>47</v>
      </c>
      <c r="M21" s="167"/>
      <c r="N21" s="169">
        <v>0.52638888888888891</v>
      </c>
      <c r="O21" s="167">
        <v>0.6</v>
      </c>
      <c r="P21" s="167" t="s">
        <v>46</v>
      </c>
      <c r="Q21" s="167"/>
      <c r="R21" s="169">
        <v>0.80902777777777779</v>
      </c>
      <c r="S21" s="167">
        <v>0.3</v>
      </c>
      <c r="T21" s="171"/>
      <c r="U21" s="187">
        <v>0.29236111111111113</v>
      </c>
      <c r="V21" s="188">
        <v>0.75069444444444444</v>
      </c>
      <c r="W21" s="189" t="s">
        <v>28</v>
      </c>
      <c r="X21" s="189">
        <v>0.43055555555555558</v>
      </c>
      <c r="Y21" s="189">
        <v>0.93611111111111112</v>
      </c>
      <c r="Z21" s="170"/>
    </row>
    <row r="22" spans="1:26" s="18" customFormat="1" ht="35.25" customHeight="1">
      <c r="A22" s="61"/>
      <c r="B22" s="165" t="s">
        <v>33</v>
      </c>
      <c r="C22" s="167">
        <v>8</v>
      </c>
      <c r="D22" s="167" t="s">
        <v>47</v>
      </c>
      <c r="E22" s="167"/>
      <c r="F22" s="168">
        <v>5.8333333333333327E-2</v>
      </c>
      <c r="G22" s="167">
        <v>0.5</v>
      </c>
      <c r="H22" s="167" t="s">
        <v>46</v>
      </c>
      <c r="I22" s="167"/>
      <c r="J22" s="168">
        <v>0.30069444444444443</v>
      </c>
      <c r="K22" s="167">
        <v>0.4</v>
      </c>
      <c r="L22" s="167" t="s">
        <v>47</v>
      </c>
      <c r="M22" s="167"/>
      <c r="N22" s="169">
        <v>0.55625000000000002</v>
      </c>
      <c r="O22" s="167">
        <v>0.5</v>
      </c>
      <c r="P22" s="167" t="s">
        <v>46</v>
      </c>
      <c r="Q22" s="167"/>
      <c r="R22" s="169">
        <v>0.84652777777777777</v>
      </c>
      <c r="S22" s="167">
        <v>0.4</v>
      </c>
      <c r="T22" s="171"/>
      <c r="U22" s="187">
        <v>0.29305555555555557</v>
      </c>
      <c r="V22" s="188">
        <v>0.75138888888888899</v>
      </c>
      <c r="W22" s="189" t="s">
        <v>28</v>
      </c>
      <c r="X22" s="189">
        <v>0.4548611111111111</v>
      </c>
      <c r="Y22" s="189">
        <v>0.97222222222222221</v>
      </c>
      <c r="Z22" s="170"/>
    </row>
    <row r="23" spans="1:26" s="18" customFormat="1" ht="35.25" customHeight="1">
      <c r="A23" s="61"/>
      <c r="B23" s="154" t="s">
        <v>34</v>
      </c>
      <c r="C23" s="157">
        <v>9</v>
      </c>
      <c r="D23" s="157" t="s">
        <v>47</v>
      </c>
      <c r="E23" s="157"/>
      <c r="F23" s="161">
        <v>0.11805555555555557</v>
      </c>
      <c r="G23" s="157">
        <v>0.5</v>
      </c>
      <c r="H23" s="157" t="s">
        <v>46</v>
      </c>
      <c r="I23" s="157"/>
      <c r="J23" s="161">
        <v>0.35694444444444445</v>
      </c>
      <c r="K23" s="157">
        <v>0.4</v>
      </c>
      <c r="L23" s="157" t="s">
        <v>47</v>
      </c>
      <c r="M23" s="157"/>
      <c r="N23" s="162">
        <v>0.59305555555555556</v>
      </c>
      <c r="O23" s="157">
        <v>0.5</v>
      </c>
      <c r="P23" s="157" t="s">
        <v>46</v>
      </c>
      <c r="Q23" s="157"/>
      <c r="R23" s="162">
        <v>0.8881944444444444</v>
      </c>
      <c r="S23" s="157">
        <v>0.4</v>
      </c>
      <c r="T23" s="171"/>
      <c r="U23" s="184">
        <v>0.29305555555555557</v>
      </c>
      <c r="V23" s="185">
        <v>0.75208333333333333</v>
      </c>
      <c r="W23" s="186" t="s">
        <v>28</v>
      </c>
      <c r="X23" s="186">
        <v>0.4777777777777778</v>
      </c>
      <c r="Y23" s="186" t="s">
        <v>28</v>
      </c>
      <c r="Z23" s="164"/>
    </row>
    <row r="24" spans="1:26" s="18" customFormat="1" ht="35.25" customHeight="1">
      <c r="A24" s="61"/>
      <c r="B24" s="154" t="s">
        <v>35</v>
      </c>
      <c r="C24" s="157">
        <v>10</v>
      </c>
      <c r="D24" s="157" t="s">
        <v>47</v>
      </c>
      <c r="E24" s="157"/>
      <c r="F24" s="161">
        <v>0.20416666666666669</v>
      </c>
      <c r="G24" s="157">
        <v>0.5</v>
      </c>
      <c r="H24" s="157" t="s">
        <v>46</v>
      </c>
      <c r="I24" s="157"/>
      <c r="J24" s="161">
        <v>0.44166666666666665</v>
      </c>
      <c r="K24" s="157">
        <v>0.4</v>
      </c>
      <c r="L24" s="157" t="s">
        <v>47</v>
      </c>
      <c r="M24" s="157"/>
      <c r="N24" s="162">
        <v>0.64097222222222217</v>
      </c>
      <c r="O24" s="157">
        <v>0.5</v>
      </c>
      <c r="P24" s="157" t="s">
        <v>46</v>
      </c>
      <c r="Q24" s="157"/>
      <c r="R24" s="162">
        <v>0.93680555555555556</v>
      </c>
      <c r="S24" s="157">
        <v>0.4</v>
      </c>
      <c r="T24" s="171"/>
      <c r="U24" s="184">
        <v>0.29305555555555557</v>
      </c>
      <c r="V24" s="185">
        <v>0.75208333333333333</v>
      </c>
      <c r="W24" s="186">
        <v>6.9444444444444441E-3</v>
      </c>
      <c r="X24" s="186">
        <v>0.5</v>
      </c>
      <c r="Y24" s="186" t="s">
        <v>28</v>
      </c>
      <c r="Z24" s="164" t="s">
        <v>37</v>
      </c>
    </row>
    <row r="25" spans="1:26" s="18" customFormat="1" ht="35.25" customHeight="1">
      <c r="A25" s="61"/>
      <c r="B25" s="165" t="s">
        <v>29</v>
      </c>
      <c r="C25" s="166">
        <v>11</v>
      </c>
      <c r="D25" s="167" t="s">
        <v>47</v>
      </c>
      <c r="E25" s="167"/>
      <c r="F25" s="168">
        <v>0.2590277777777778</v>
      </c>
      <c r="G25" s="167">
        <v>0.5</v>
      </c>
      <c r="H25" s="167" t="s">
        <v>46</v>
      </c>
      <c r="I25" s="167"/>
      <c r="J25" s="168">
        <v>0.51388888888888895</v>
      </c>
      <c r="K25" s="167">
        <v>0.4</v>
      </c>
      <c r="L25" s="167" t="s">
        <v>47</v>
      </c>
      <c r="M25" s="167"/>
      <c r="N25" s="169">
        <v>0.6972222222222223</v>
      </c>
      <c r="O25" s="167">
        <v>0.5</v>
      </c>
      <c r="P25" s="167" t="s">
        <v>46</v>
      </c>
      <c r="Q25" s="167"/>
      <c r="R25" s="169">
        <v>0.9868055555555556</v>
      </c>
      <c r="S25" s="167">
        <v>0.3</v>
      </c>
      <c r="T25" s="171"/>
      <c r="U25" s="187">
        <v>0.29305555555555557</v>
      </c>
      <c r="V25" s="188">
        <v>0.75277777777777777</v>
      </c>
      <c r="W25" s="189">
        <v>4.1666666666666664E-2</v>
      </c>
      <c r="X25" s="189">
        <v>0.52361111111111114</v>
      </c>
      <c r="Y25" s="189" t="s">
        <v>28</v>
      </c>
      <c r="Z25" s="170"/>
    </row>
    <row r="26" spans="1:26" s="18" customFormat="1" ht="35.25" customHeight="1">
      <c r="A26" s="61"/>
      <c r="B26" s="165" t="s">
        <v>30</v>
      </c>
      <c r="C26" s="167">
        <v>12</v>
      </c>
      <c r="D26" s="167" t="s">
        <v>47</v>
      </c>
      <c r="E26" s="167"/>
      <c r="F26" s="168">
        <v>0.2951388888888889</v>
      </c>
      <c r="G26" s="167">
        <v>0.5</v>
      </c>
      <c r="H26" s="167" t="s">
        <v>46</v>
      </c>
      <c r="I26" s="167"/>
      <c r="J26" s="168">
        <v>0.5541666666666667</v>
      </c>
      <c r="K26" s="167">
        <v>0.4</v>
      </c>
      <c r="L26" s="167" t="s">
        <v>47</v>
      </c>
      <c r="M26" s="167"/>
      <c r="N26" s="169">
        <v>0.73888888888888893</v>
      </c>
      <c r="O26" s="167">
        <v>0.5</v>
      </c>
      <c r="P26" s="167"/>
      <c r="Q26" s="167"/>
      <c r="R26" s="169"/>
      <c r="S26" s="167"/>
      <c r="T26" s="171"/>
      <c r="U26" s="187">
        <v>0.29305555555555557</v>
      </c>
      <c r="V26" s="188">
        <v>0.75347222222222221</v>
      </c>
      <c r="W26" s="189">
        <v>7.7083333333333337E-2</v>
      </c>
      <c r="X26" s="189">
        <v>0.5493055555555556</v>
      </c>
      <c r="Y26" s="189" t="s">
        <v>28</v>
      </c>
      <c r="Z26" s="170"/>
    </row>
    <row r="27" spans="1:26" s="18" customFormat="1" ht="35.25" customHeight="1">
      <c r="A27" s="61"/>
      <c r="B27" s="154" t="s">
        <v>31</v>
      </c>
      <c r="C27" s="157">
        <v>13</v>
      </c>
      <c r="D27" s="157" t="s">
        <v>46</v>
      </c>
      <c r="E27" s="157"/>
      <c r="F27" s="161">
        <v>2.361111111111111E-2</v>
      </c>
      <c r="G27" s="157">
        <v>0.3</v>
      </c>
      <c r="H27" s="157" t="s">
        <v>47</v>
      </c>
      <c r="I27" s="157"/>
      <c r="J27" s="161">
        <v>0.32361111111111113</v>
      </c>
      <c r="K27" s="157">
        <v>0.5</v>
      </c>
      <c r="L27" s="157" t="s">
        <v>46</v>
      </c>
      <c r="M27" s="157"/>
      <c r="N27" s="162">
        <v>0.57916666666666672</v>
      </c>
      <c r="O27" s="157">
        <v>0.4</v>
      </c>
      <c r="P27" s="157" t="s">
        <v>47</v>
      </c>
      <c r="Q27" s="157"/>
      <c r="R27" s="162">
        <v>0.76874999999999993</v>
      </c>
      <c r="S27" s="157">
        <v>0.5</v>
      </c>
      <c r="T27" s="171"/>
      <c r="U27" s="184">
        <v>0.29305555555555557</v>
      </c>
      <c r="V27" s="185">
        <v>0.75347222222222221</v>
      </c>
      <c r="W27" s="186">
        <v>0.1125</v>
      </c>
      <c r="X27" s="186">
        <v>0.57777777777777772</v>
      </c>
      <c r="Y27" s="186" t="s">
        <v>28</v>
      </c>
      <c r="Z27" s="164"/>
    </row>
    <row r="28" spans="1:26" s="18" customFormat="1" ht="35.25" customHeight="1">
      <c r="A28" s="61"/>
      <c r="B28" s="154" t="s">
        <v>32</v>
      </c>
      <c r="C28" s="157">
        <v>14</v>
      </c>
      <c r="D28" s="157" t="s">
        <v>46</v>
      </c>
      <c r="E28" s="157"/>
      <c r="F28" s="161">
        <v>5.0694444444444452E-2</v>
      </c>
      <c r="G28" s="157">
        <v>0.3</v>
      </c>
      <c r="H28" s="157" t="s">
        <v>47</v>
      </c>
      <c r="I28" s="157"/>
      <c r="J28" s="161">
        <v>0.34652777777777777</v>
      </c>
      <c r="K28" s="157">
        <v>0.6</v>
      </c>
      <c r="L28" s="157" t="s">
        <v>46</v>
      </c>
      <c r="M28" s="157"/>
      <c r="N28" s="162">
        <v>0.59791666666666665</v>
      </c>
      <c r="O28" s="157">
        <v>0.4</v>
      </c>
      <c r="P28" s="157" t="s">
        <v>47</v>
      </c>
      <c r="Q28" s="157"/>
      <c r="R28" s="162">
        <v>0.79236111111111107</v>
      </c>
      <c r="S28" s="157">
        <v>0.5</v>
      </c>
      <c r="T28" s="171"/>
      <c r="U28" s="184">
        <v>0.29305555555555557</v>
      </c>
      <c r="V28" s="185">
        <v>0.75416666666666676</v>
      </c>
      <c r="W28" s="186">
        <v>0.15</v>
      </c>
      <c r="X28" s="186">
        <v>0.60833333333333328</v>
      </c>
      <c r="Y28" s="186" t="s">
        <v>28</v>
      </c>
      <c r="Z28" s="164"/>
    </row>
    <row r="29" spans="1:26" s="18" customFormat="1" ht="35.25" customHeight="1">
      <c r="A29" s="61"/>
      <c r="B29" s="165" t="s">
        <v>33</v>
      </c>
      <c r="C29" s="166">
        <v>15</v>
      </c>
      <c r="D29" s="167" t="s">
        <v>46</v>
      </c>
      <c r="E29" s="167"/>
      <c r="F29" s="168">
        <v>7.2916666666666671E-2</v>
      </c>
      <c r="G29" s="167">
        <v>0.3</v>
      </c>
      <c r="H29" s="167" t="s">
        <v>47</v>
      </c>
      <c r="I29" s="167"/>
      <c r="J29" s="168">
        <v>0.36736111111111108</v>
      </c>
      <c r="K29" s="167">
        <v>0.6</v>
      </c>
      <c r="L29" s="167" t="s">
        <v>46</v>
      </c>
      <c r="M29" s="167"/>
      <c r="N29" s="169">
        <v>0.61458333333333337</v>
      </c>
      <c r="O29" s="167">
        <v>0.4</v>
      </c>
      <c r="P29" s="167" t="s">
        <v>47</v>
      </c>
      <c r="Q29" s="167"/>
      <c r="R29" s="169">
        <v>0.81458333333333333</v>
      </c>
      <c r="S29" s="167">
        <v>0.5</v>
      </c>
      <c r="T29" s="171"/>
      <c r="U29" s="187">
        <v>0.29305555555555557</v>
      </c>
      <c r="V29" s="188">
        <v>0.75486111111111109</v>
      </c>
      <c r="W29" s="189">
        <v>0.1875</v>
      </c>
      <c r="X29" s="189">
        <v>0.6430555555555556</v>
      </c>
      <c r="Y29" s="189" t="s">
        <v>28</v>
      </c>
      <c r="Z29" s="170"/>
    </row>
    <row r="30" spans="1:26" s="18" customFormat="1" ht="35.25" customHeight="1">
      <c r="A30" s="61"/>
      <c r="B30" s="165" t="s">
        <v>34</v>
      </c>
      <c r="C30" s="167">
        <v>16</v>
      </c>
      <c r="D30" s="167" t="s">
        <v>46</v>
      </c>
      <c r="E30" s="167"/>
      <c r="F30" s="168">
        <v>9.3055555555555558E-2</v>
      </c>
      <c r="G30" s="167">
        <v>0.3</v>
      </c>
      <c r="H30" s="167" t="s">
        <v>47</v>
      </c>
      <c r="I30" s="167"/>
      <c r="J30" s="168">
        <v>0.38541666666666669</v>
      </c>
      <c r="K30" s="167">
        <v>0.6</v>
      </c>
      <c r="L30" s="167" t="s">
        <v>46</v>
      </c>
      <c r="M30" s="167"/>
      <c r="N30" s="169">
        <v>0.63194444444444442</v>
      </c>
      <c r="O30" s="167">
        <v>0.4</v>
      </c>
      <c r="P30" s="167" t="s">
        <v>47</v>
      </c>
      <c r="Q30" s="167"/>
      <c r="R30" s="169">
        <v>0.83680555555555547</v>
      </c>
      <c r="S30" s="167">
        <v>0.5</v>
      </c>
      <c r="T30" s="171"/>
      <c r="U30" s="187">
        <v>0.29305555555555557</v>
      </c>
      <c r="V30" s="188">
        <v>0.75486111111111109</v>
      </c>
      <c r="W30" s="189">
        <v>0.22430555555555556</v>
      </c>
      <c r="X30" s="189">
        <v>0.6791666666666667</v>
      </c>
      <c r="Y30" s="189" t="s">
        <v>28</v>
      </c>
      <c r="Z30" s="170"/>
    </row>
    <row r="31" spans="1:26" s="18" customFormat="1" ht="35.25" customHeight="1">
      <c r="A31" s="61"/>
      <c r="B31" s="154" t="s">
        <v>35</v>
      </c>
      <c r="C31" s="157">
        <v>17</v>
      </c>
      <c r="D31" s="157" t="s">
        <v>46</v>
      </c>
      <c r="E31" s="157"/>
      <c r="F31" s="161">
        <v>0.11180555555555556</v>
      </c>
      <c r="G31" s="157">
        <v>0.3</v>
      </c>
      <c r="H31" s="157" t="s">
        <v>47</v>
      </c>
      <c r="I31" s="157"/>
      <c r="J31" s="161">
        <v>0.40277777777777773</v>
      </c>
      <c r="K31" s="157">
        <v>0.6</v>
      </c>
      <c r="L31" s="157" t="s">
        <v>46</v>
      </c>
      <c r="M31" s="157"/>
      <c r="N31" s="162">
        <v>0.65</v>
      </c>
      <c r="O31" s="157">
        <v>0.4</v>
      </c>
      <c r="P31" s="157" t="s">
        <v>47</v>
      </c>
      <c r="Q31" s="157"/>
      <c r="R31" s="162">
        <v>0.85972222222222217</v>
      </c>
      <c r="S31" s="157">
        <v>0.5</v>
      </c>
      <c r="T31" s="171"/>
      <c r="U31" s="184">
        <v>0.29375000000000001</v>
      </c>
      <c r="V31" s="185">
        <v>0.75555555555555554</v>
      </c>
      <c r="W31" s="186">
        <v>0.2590277777777778</v>
      </c>
      <c r="X31" s="186">
        <v>0.71805555555555556</v>
      </c>
      <c r="Y31" s="186" t="s">
        <v>28</v>
      </c>
      <c r="Z31" s="164"/>
    </row>
    <row r="32" spans="1:26" s="18" customFormat="1" ht="35.25" customHeight="1">
      <c r="A32" s="61"/>
      <c r="B32" s="154" t="s">
        <v>29</v>
      </c>
      <c r="C32" s="157">
        <v>18</v>
      </c>
      <c r="D32" s="157" t="s">
        <v>46</v>
      </c>
      <c r="E32" s="157"/>
      <c r="F32" s="161">
        <v>0.13055555555555556</v>
      </c>
      <c r="G32" s="157">
        <v>0.3</v>
      </c>
      <c r="H32" s="157" t="s">
        <v>47</v>
      </c>
      <c r="I32" s="157"/>
      <c r="J32" s="161">
        <v>0.41944444444444445</v>
      </c>
      <c r="K32" s="157">
        <v>0.6</v>
      </c>
      <c r="L32" s="157" t="s">
        <v>46</v>
      </c>
      <c r="M32" s="157"/>
      <c r="N32" s="162">
        <v>0.6694444444444444</v>
      </c>
      <c r="O32" s="157">
        <v>0.4</v>
      </c>
      <c r="P32" s="157" t="s">
        <v>47</v>
      </c>
      <c r="Q32" s="157"/>
      <c r="R32" s="162">
        <v>0.8847222222222223</v>
      </c>
      <c r="S32" s="157">
        <v>0.5</v>
      </c>
      <c r="T32" s="171"/>
      <c r="U32" s="184">
        <v>0.29375000000000001</v>
      </c>
      <c r="V32" s="185">
        <v>0.75624999999999998</v>
      </c>
      <c r="W32" s="186">
        <v>0.29236111111111113</v>
      </c>
      <c r="X32" s="186">
        <v>0.75694444444444442</v>
      </c>
      <c r="Y32" s="186" t="s">
        <v>28</v>
      </c>
      <c r="Z32" s="164" t="s">
        <v>38</v>
      </c>
    </row>
    <row r="33" spans="1:26" s="18" customFormat="1" ht="35.25" customHeight="1">
      <c r="A33" s="61"/>
      <c r="B33" s="165" t="s">
        <v>30</v>
      </c>
      <c r="C33" s="166">
        <v>19</v>
      </c>
      <c r="D33" s="167" t="s">
        <v>46</v>
      </c>
      <c r="E33" s="167"/>
      <c r="F33" s="168">
        <v>0.14861111111111111</v>
      </c>
      <c r="G33" s="167">
        <v>0.3</v>
      </c>
      <c r="H33" s="167" t="s">
        <v>47</v>
      </c>
      <c r="I33" s="167"/>
      <c r="J33" s="168">
        <v>0.43472222222222223</v>
      </c>
      <c r="K33" s="167">
        <v>0.6</v>
      </c>
      <c r="L33" s="167" t="s">
        <v>46</v>
      </c>
      <c r="M33" s="167"/>
      <c r="N33" s="169">
        <v>0.69027777777777777</v>
      </c>
      <c r="O33" s="167">
        <v>0.4</v>
      </c>
      <c r="P33" s="167" t="s">
        <v>47</v>
      </c>
      <c r="Q33" s="167"/>
      <c r="R33" s="169">
        <v>0.91180555555555554</v>
      </c>
      <c r="S33" s="167">
        <v>0.5</v>
      </c>
      <c r="T33" s="171"/>
      <c r="U33" s="187">
        <v>0.29375000000000001</v>
      </c>
      <c r="V33" s="188">
        <v>0.75624999999999998</v>
      </c>
      <c r="W33" s="189">
        <v>0.32222222222222224</v>
      </c>
      <c r="X33" s="189">
        <v>0.79652777777777772</v>
      </c>
      <c r="Y33" s="189" t="s">
        <v>28</v>
      </c>
      <c r="Z33" s="170"/>
    </row>
    <row r="34" spans="1:26" s="18" customFormat="1" ht="35.25" customHeight="1">
      <c r="A34" s="61"/>
      <c r="B34" s="165" t="s">
        <v>31</v>
      </c>
      <c r="C34" s="167">
        <v>20</v>
      </c>
      <c r="D34" s="167" t="s">
        <v>46</v>
      </c>
      <c r="E34" s="167"/>
      <c r="F34" s="168">
        <v>0.1673611111111111</v>
      </c>
      <c r="G34" s="167">
        <v>0.3</v>
      </c>
      <c r="H34" s="167" t="s">
        <v>47</v>
      </c>
      <c r="I34" s="167"/>
      <c r="J34" s="168">
        <v>0.44930555555555557</v>
      </c>
      <c r="K34" s="167">
        <v>0.6</v>
      </c>
      <c r="L34" s="167" t="s">
        <v>46</v>
      </c>
      <c r="M34" s="167"/>
      <c r="N34" s="169">
        <v>0.71180555555555547</v>
      </c>
      <c r="O34" s="167">
        <v>0.4</v>
      </c>
      <c r="P34" s="167" t="s">
        <v>47</v>
      </c>
      <c r="Q34" s="167"/>
      <c r="R34" s="169">
        <v>0.94097222222222221</v>
      </c>
      <c r="S34" s="167">
        <v>0.5</v>
      </c>
      <c r="T34" s="171"/>
      <c r="U34" s="187">
        <v>0.29305555555555557</v>
      </c>
      <c r="V34" s="188">
        <v>0.75694444444444453</v>
      </c>
      <c r="W34" s="189">
        <v>0.35</v>
      </c>
      <c r="X34" s="189">
        <v>0.83472222222222225</v>
      </c>
      <c r="Y34" s="189" t="s">
        <v>28</v>
      </c>
      <c r="Z34" s="170"/>
    </row>
    <row r="35" spans="1:26" s="18" customFormat="1" ht="35.25" customHeight="1">
      <c r="A35" s="61"/>
      <c r="B35" s="154" t="s">
        <v>32</v>
      </c>
      <c r="C35" s="157">
        <v>21</v>
      </c>
      <c r="D35" s="157" t="s">
        <v>46</v>
      </c>
      <c r="E35" s="157"/>
      <c r="F35" s="161">
        <v>0.1875</v>
      </c>
      <c r="G35" s="157">
        <v>0.3</v>
      </c>
      <c r="H35" s="157" t="s">
        <v>47</v>
      </c>
      <c r="I35" s="157"/>
      <c r="J35" s="161">
        <v>0.46527777777777773</v>
      </c>
      <c r="K35" s="157">
        <v>0.6</v>
      </c>
      <c r="L35" s="157" t="s">
        <v>46</v>
      </c>
      <c r="M35" s="157"/>
      <c r="N35" s="162">
        <v>0.73611111111111116</v>
      </c>
      <c r="O35" s="157">
        <v>0.4</v>
      </c>
      <c r="P35" s="157" t="s">
        <v>47</v>
      </c>
      <c r="Q35" s="157"/>
      <c r="R35" s="162">
        <v>0.97291666666666676</v>
      </c>
      <c r="S35" s="157">
        <v>0.5</v>
      </c>
      <c r="T35" s="171"/>
      <c r="U35" s="184">
        <v>0.29305555555555557</v>
      </c>
      <c r="V35" s="185">
        <v>0.75694444444444453</v>
      </c>
      <c r="W35" s="186">
        <v>0.37569444444444444</v>
      </c>
      <c r="X35" s="186">
        <v>0.87222222222222223</v>
      </c>
      <c r="Y35" s="186" t="s">
        <v>28</v>
      </c>
      <c r="Z35" s="164"/>
    </row>
    <row r="36" spans="1:26" s="18" customFormat="1" ht="35.25" customHeight="1">
      <c r="A36" s="61"/>
      <c r="B36" s="154" t="s">
        <v>33</v>
      </c>
      <c r="C36" s="157">
        <v>22</v>
      </c>
      <c r="D36" s="157" t="s">
        <v>47</v>
      </c>
      <c r="E36" s="157"/>
      <c r="F36" s="161">
        <v>0.21249999999999999</v>
      </c>
      <c r="G36" s="157">
        <v>0.4</v>
      </c>
      <c r="H36" s="157" t="s">
        <v>46</v>
      </c>
      <c r="I36" s="157"/>
      <c r="J36" s="161">
        <v>0.48472222222222222</v>
      </c>
      <c r="K36" s="157">
        <v>0.6</v>
      </c>
      <c r="L36" s="157" t="s">
        <v>47</v>
      </c>
      <c r="M36" s="157"/>
      <c r="N36" s="162">
        <v>0.76388888888888884</v>
      </c>
      <c r="O36" s="157">
        <v>0.3</v>
      </c>
      <c r="P36" s="157"/>
      <c r="Q36" s="157"/>
      <c r="R36" s="162"/>
      <c r="S36" s="157"/>
      <c r="T36" s="171"/>
      <c r="U36" s="184">
        <v>0.29305555555555557</v>
      </c>
      <c r="V36" s="185">
        <v>0.75763888888888886</v>
      </c>
      <c r="W36" s="186">
        <v>0.40069444444444446</v>
      </c>
      <c r="X36" s="186">
        <v>0.90972222222222221</v>
      </c>
      <c r="Y36" s="186" t="s">
        <v>28</v>
      </c>
      <c r="Z36" s="164"/>
    </row>
    <row r="37" spans="1:26" s="18" customFormat="1" ht="35.25" customHeight="1">
      <c r="A37" s="61"/>
      <c r="B37" s="165" t="s">
        <v>34</v>
      </c>
      <c r="C37" s="166">
        <v>23</v>
      </c>
      <c r="D37" s="167" t="s">
        <v>47</v>
      </c>
      <c r="E37" s="167"/>
      <c r="F37" s="168">
        <v>9.0277777777777787E-3</v>
      </c>
      <c r="G37" s="167">
        <v>0.5</v>
      </c>
      <c r="H37" s="167" t="s">
        <v>46</v>
      </c>
      <c r="I37" s="167"/>
      <c r="J37" s="168">
        <v>0.24444444444444446</v>
      </c>
      <c r="K37" s="167">
        <v>0.4</v>
      </c>
      <c r="L37" s="167" t="s">
        <v>47</v>
      </c>
      <c r="M37" s="167"/>
      <c r="N37" s="169">
        <v>0.5083333333333333</v>
      </c>
      <c r="O37" s="167">
        <v>0.6</v>
      </c>
      <c r="P37" s="167" t="s">
        <v>46</v>
      </c>
      <c r="Q37" s="167"/>
      <c r="R37" s="169">
        <v>0.79791666666666661</v>
      </c>
      <c r="S37" s="167">
        <v>0.3</v>
      </c>
      <c r="T37" s="171"/>
      <c r="U37" s="187">
        <v>0.29305555555555557</v>
      </c>
      <c r="V37" s="188">
        <v>0.7583333333333333</v>
      </c>
      <c r="W37" s="189">
        <v>0.42499999999999999</v>
      </c>
      <c r="X37" s="189">
        <v>0.94722222222222219</v>
      </c>
      <c r="Y37" s="189" t="s">
        <v>28</v>
      </c>
      <c r="Z37" s="170"/>
    </row>
    <row r="38" spans="1:26" s="18" customFormat="1" ht="35.25" customHeight="1">
      <c r="A38" s="61"/>
      <c r="B38" s="165" t="s">
        <v>35</v>
      </c>
      <c r="C38" s="167">
        <v>24</v>
      </c>
      <c r="D38" s="167" t="s">
        <v>47</v>
      </c>
      <c r="E38" s="167"/>
      <c r="F38" s="168">
        <v>5.2777777777777778E-2</v>
      </c>
      <c r="G38" s="167">
        <v>0.5</v>
      </c>
      <c r="H38" s="167" t="s">
        <v>46</v>
      </c>
      <c r="I38" s="167"/>
      <c r="J38" s="168">
        <v>0.28819444444444448</v>
      </c>
      <c r="K38" s="167">
        <v>0.4</v>
      </c>
      <c r="L38" s="167" t="s">
        <v>47</v>
      </c>
      <c r="M38" s="167"/>
      <c r="N38" s="169">
        <v>0.5395833333333333</v>
      </c>
      <c r="O38" s="167">
        <v>0.6</v>
      </c>
      <c r="P38" s="167" t="s">
        <v>46</v>
      </c>
      <c r="Q38" s="167"/>
      <c r="R38" s="169">
        <v>0.83750000000000002</v>
      </c>
      <c r="S38" s="167">
        <v>0.3</v>
      </c>
      <c r="T38" s="171"/>
      <c r="U38" s="187">
        <v>0.29305555555555557</v>
      </c>
      <c r="V38" s="188">
        <v>0.7583333333333333</v>
      </c>
      <c r="W38" s="189">
        <v>0.45</v>
      </c>
      <c r="X38" s="189">
        <v>0.9868055555555556</v>
      </c>
      <c r="Y38" s="189" t="s">
        <v>28</v>
      </c>
      <c r="Z38" s="170"/>
    </row>
    <row r="39" spans="1:26" s="18" customFormat="1" ht="35.25" customHeight="1">
      <c r="A39" s="61"/>
      <c r="B39" s="154" t="s">
        <v>29</v>
      </c>
      <c r="C39" s="157">
        <v>25</v>
      </c>
      <c r="D39" s="157" t="s">
        <v>47</v>
      </c>
      <c r="E39" s="157"/>
      <c r="F39" s="161">
        <v>0.1111111111111111</v>
      </c>
      <c r="G39" s="157">
        <v>0.5</v>
      </c>
      <c r="H39" s="157" t="s">
        <v>46</v>
      </c>
      <c r="I39" s="157"/>
      <c r="J39" s="161">
        <v>0.3520833333333333</v>
      </c>
      <c r="K39" s="157">
        <v>0.4</v>
      </c>
      <c r="L39" s="157" t="s">
        <v>47</v>
      </c>
      <c r="M39" s="157"/>
      <c r="N39" s="162">
        <v>0.58124999999999993</v>
      </c>
      <c r="O39" s="157">
        <v>0.5</v>
      </c>
      <c r="P39" s="157" t="s">
        <v>46</v>
      </c>
      <c r="Q39" s="157"/>
      <c r="R39" s="162">
        <v>0.88402777777777775</v>
      </c>
      <c r="S39" s="157">
        <v>0.3</v>
      </c>
      <c r="T39" s="171"/>
      <c r="U39" s="184">
        <v>0.29305555555555557</v>
      </c>
      <c r="V39" s="185">
        <v>0.75902777777777775</v>
      </c>
      <c r="W39" s="186" t="s">
        <v>28</v>
      </c>
      <c r="X39" s="186" t="s">
        <v>28</v>
      </c>
      <c r="Y39" s="186">
        <v>0.47708333333333336</v>
      </c>
      <c r="Z39" s="164" t="s">
        <v>39</v>
      </c>
    </row>
    <row r="40" spans="1:26" s="18" customFormat="1" ht="35.25" customHeight="1">
      <c r="A40" s="61"/>
      <c r="B40" s="154" t="s">
        <v>30</v>
      </c>
      <c r="C40" s="157">
        <v>26</v>
      </c>
      <c r="D40" s="157" t="s">
        <v>47</v>
      </c>
      <c r="E40" s="157"/>
      <c r="F40" s="161">
        <v>0.19166666666666665</v>
      </c>
      <c r="G40" s="157">
        <v>0.5</v>
      </c>
      <c r="H40" s="157" t="s">
        <v>46</v>
      </c>
      <c r="I40" s="157"/>
      <c r="J40" s="161">
        <v>0.43541666666666662</v>
      </c>
      <c r="K40" s="157">
        <v>0.5</v>
      </c>
      <c r="L40" s="157" t="s">
        <v>47</v>
      </c>
      <c r="M40" s="157"/>
      <c r="N40" s="162">
        <v>0.63472222222222219</v>
      </c>
      <c r="O40" s="157">
        <v>0.5</v>
      </c>
      <c r="P40" s="157" t="s">
        <v>46</v>
      </c>
      <c r="Q40" s="157"/>
      <c r="R40" s="162">
        <v>0.9375</v>
      </c>
      <c r="S40" s="157">
        <v>0.3</v>
      </c>
      <c r="T40" s="171"/>
      <c r="U40" s="184">
        <v>0.29305555555555557</v>
      </c>
      <c r="V40" s="185">
        <v>0.75902777777777775</v>
      </c>
      <c r="W40" s="186" t="s">
        <v>28</v>
      </c>
      <c r="X40" s="186">
        <v>2.7777777777777776E-2</v>
      </c>
      <c r="Y40" s="186">
        <v>0.50694444444444442</v>
      </c>
      <c r="Z40" s="164"/>
    </row>
    <row r="41" spans="1:26" s="18" customFormat="1" ht="35.25" customHeight="1">
      <c r="A41" s="61"/>
      <c r="B41" s="165" t="s">
        <v>31</v>
      </c>
      <c r="C41" s="166">
        <v>27</v>
      </c>
      <c r="D41" s="167" t="s">
        <v>47</v>
      </c>
      <c r="E41" s="167"/>
      <c r="F41" s="168">
        <v>0.25138888888888888</v>
      </c>
      <c r="G41" s="167">
        <v>0.6</v>
      </c>
      <c r="H41" s="167" t="s">
        <v>46</v>
      </c>
      <c r="I41" s="167"/>
      <c r="J41" s="168">
        <v>0.50347222222222221</v>
      </c>
      <c r="K41" s="167">
        <v>0.4</v>
      </c>
      <c r="L41" s="167" t="s">
        <v>47</v>
      </c>
      <c r="M41" s="167"/>
      <c r="N41" s="169">
        <v>0.69374999999999998</v>
      </c>
      <c r="O41" s="167">
        <v>0.5</v>
      </c>
      <c r="P41" s="167" t="s">
        <v>46</v>
      </c>
      <c r="Q41" s="167"/>
      <c r="R41" s="169">
        <v>0.99097222222222225</v>
      </c>
      <c r="S41" s="167">
        <v>0.3</v>
      </c>
      <c r="T41" s="171"/>
      <c r="U41" s="187">
        <v>0.29305555555555557</v>
      </c>
      <c r="V41" s="188">
        <v>0.7597222222222223</v>
      </c>
      <c r="W41" s="189" t="s">
        <v>28</v>
      </c>
      <c r="X41" s="189">
        <v>7.2222222222222215E-2</v>
      </c>
      <c r="Y41" s="189">
        <v>0.54166666666666663</v>
      </c>
      <c r="Z41" s="170"/>
    </row>
    <row r="42" spans="1:26" s="18" customFormat="1" ht="35.25" customHeight="1">
      <c r="A42" s="61"/>
      <c r="B42" s="165" t="s">
        <v>32</v>
      </c>
      <c r="C42" s="167">
        <v>28</v>
      </c>
      <c r="D42" s="167" t="s">
        <v>47</v>
      </c>
      <c r="E42" s="167"/>
      <c r="F42" s="168">
        <v>0.29236111111111113</v>
      </c>
      <c r="G42" s="167">
        <v>0.6</v>
      </c>
      <c r="H42" s="167" t="s">
        <v>46</v>
      </c>
      <c r="I42" s="167"/>
      <c r="J42" s="168">
        <v>0.54791666666666672</v>
      </c>
      <c r="K42" s="167">
        <v>0.4</v>
      </c>
      <c r="L42" s="167" t="s">
        <v>47</v>
      </c>
      <c r="M42" s="167"/>
      <c r="N42" s="169">
        <v>0.74513888888888891</v>
      </c>
      <c r="O42" s="167">
        <v>0.5</v>
      </c>
      <c r="P42" s="167"/>
      <c r="Q42" s="167"/>
      <c r="R42" s="169"/>
      <c r="S42" s="167"/>
      <c r="T42" s="171"/>
      <c r="U42" s="187">
        <v>0.29236111111111113</v>
      </c>
      <c r="V42" s="188">
        <v>0.76041666666666663</v>
      </c>
      <c r="W42" s="189" t="s">
        <v>28</v>
      </c>
      <c r="X42" s="189">
        <v>0.11736111111111111</v>
      </c>
      <c r="Y42" s="189">
        <v>0.5805555555555556</v>
      </c>
      <c r="Z42" s="170"/>
    </row>
    <row r="43" spans="1:26" s="18" customFormat="1" ht="35.25" customHeight="1">
      <c r="A43" s="61"/>
      <c r="B43" s="154" t="s">
        <v>33</v>
      </c>
      <c r="C43" s="157">
        <v>29</v>
      </c>
      <c r="D43" s="157" t="s">
        <v>46</v>
      </c>
      <c r="E43" s="157"/>
      <c r="F43" s="161">
        <v>3.4722222222222224E-2</v>
      </c>
      <c r="G43" s="157">
        <v>0.3</v>
      </c>
      <c r="H43" s="157" t="s">
        <v>47</v>
      </c>
      <c r="I43" s="157"/>
      <c r="J43" s="161">
        <v>0.32500000000000001</v>
      </c>
      <c r="K43" s="157">
        <v>0.6</v>
      </c>
      <c r="L43" s="157" t="s">
        <v>46</v>
      </c>
      <c r="M43" s="157"/>
      <c r="N43" s="162">
        <v>0.58124999999999993</v>
      </c>
      <c r="O43" s="157">
        <v>0.4</v>
      </c>
      <c r="P43" s="157" t="s">
        <v>47</v>
      </c>
      <c r="Q43" s="157"/>
      <c r="R43" s="162">
        <v>0.78819444444444453</v>
      </c>
      <c r="S43" s="157">
        <v>0.6</v>
      </c>
      <c r="T43" s="171"/>
      <c r="U43" s="184">
        <v>0.29236111111111113</v>
      </c>
      <c r="V43" s="185">
        <v>0.76041666666666663</v>
      </c>
      <c r="W43" s="186" t="s">
        <v>28</v>
      </c>
      <c r="X43" s="186">
        <v>0.16388888888888889</v>
      </c>
      <c r="Y43" s="186">
        <v>0.62430555555555556</v>
      </c>
      <c r="Z43" s="164"/>
    </row>
    <row r="44" spans="1:26" s="18" customFormat="1" ht="35.25" customHeight="1" thickBot="1">
      <c r="A44" s="61"/>
      <c r="B44" s="172" t="s">
        <v>34</v>
      </c>
      <c r="C44" s="157">
        <v>30</v>
      </c>
      <c r="D44" s="157" t="s">
        <v>46</v>
      </c>
      <c r="E44" s="157"/>
      <c r="F44" s="161">
        <v>7.013888888888889E-2</v>
      </c>
      <c r="G44" s="157">
        <v>0.3</v>
      </c>
      <c r="H44" s="157" t="s">
        <v>47</v>
      </c>
      <c r="I44" s="157"/>
      <c r="J44" s="161">
        <v>0.35347222222222219</v>
      </c>
      <c r="K44" s="157">
        <v>0.6</v>
      </c>
      <c r="L44" s="157" t="s">
        <v>46</v>
      </c>
      <c r="M44" s="157"/>
      <c r="N44" s="162">
        <v>0.60972222222222217</v>
      </c>
      <c r="O44" s="157">
        <v>0.4</v>
      </c>
      <c r="P44" s="157" t="s">
        <v>47</v>
      </c>
      <c r="Q44" s="157"/>
      <c r="R44" s="162">
        <v>0.82638888888888884</v>
      </c>
      <c r="S44" s="157">
        <v>0.6</v>
      </c>
      <c r="T44" s="171"/>
      <c r="U44" s="184">
        <v>0.29236111111111113</v>
      </c>
      <c r="V44" s="185">
        <v>0.76111111111111107</v>
      </c>
      <c r="W44" s="186" t="s">
        <v>28</v>
      </c>
      <c r="X44" s="186">
        <v>0.20833333333333334</v>
      </c>
      <c r="Y44" s="186">
        <v>0.67083333333333328</v>
      </c>
      <c r="Z44" s="164"/>
    </row>
    <row r="45" spans="1:26" s="18" customFormat="1" ht="35.25" customHeight="1" thickBot="1">
      <c r="A45" s="61"/>
      <c r="B45" s="173" t="s">
        <v>35</v>
      </c>
      <c r="C45" s="174">
        <v>31</v>
      </c>
      <c r="D45" s="175" t="s">
        <v>46</v>
      </c>
      <c r="E45" s="175"/>
      <c r="F45" s="176">
        <v>9.9999999999999992E-2</v>
      </c>
      <c r="G45" s="175">
        <v>0.3</v>
      </c>
      <c r="H45" s="175" t="s">
        <v>47</v>
      </c>
      <c r="I45" s="175"/>
      <c r="J45" s="176">
        <v>0.37847222222222227</v>
      </c>
      <c r="K45" s="175">
        <v>0.7</v>
      </c>
      <c r="L45" s="175" t="s">
        <v>46</v>
      </c>
      <c r="M45" s="175"/>
      <c r="N45" s="177">
        <v>0.63541666666666663</v>
      </c>
      <c r="O45" s="175">
        <v>0.4</v>
      </c>
      <c r="P45" s="175" t="s">
        <v>47</v>
      </c>
      <c r="Q45" s="175"/>
      <c r="R45" s="177">
        <v>0.8618055555555556</v>
      </c>
      <c r="S45" s="175">
        <v>0.6</v>
      </c>
      <c r="T45" s="178"/>
      <c r="U45" s="190">
        <v>0.29236111111111113</v>
      </c>
      <c r="V45" s="191">
        <v>0.76111111111111107</v>
      </c>
      <c r="W45" s="192" t="s">
        <v>28</v>
      </c>
      <c r="X45" s="192">
        <v>0.24861111111111112</v>
      </c>
      <c r="Y45" s="192">
        <v>0.71736111111111112</v>
      </c>
      <c r="Z45" s="179"/>
    </row>
    <row r="46" spans="1:26">
      <c r="L46" s="1" t="s">
        <v>14</v>
      </c>
      <c r="P46" s="2" t="s">
        <v>14</v>
      </c>
    </row>
    <row r="47" spans="1:26">
      <c r="L47" s="1" t="s">
        <v>14</v>
      </c>
      <c r="P47" s="2" t="s">
        <v>14</v>
      </c>
    </row>
  </sheetData>
  <mergeCells count="1">
    <mergeCell ref="C13:P13"/>
  </mergeCells>
  <pageMargins left="0.25" right="0.25" top="0.25" bottom="0.5" header="0.3" footer="0.3"/>
  <pageSetup scale="40" orientation="landscape" horizontalDpi="1200" verticalDpi="1200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1:Z56"/>
  <sheetViews>
    <sheetView zoomScale="55" zoomScaleNormal="55" zoomScaleSheetLayoutView="70" workbookViewId="0">
      <selection activeCell="U6" sqref="U6"/>
    </sheetView>
  </sheetViews>
  <sheetFormatPr defaultRowHeight="15"/>
  <cols>
    <col min="1" max="1" width="11.5703125" style="1" customWidth="1"/>
    <col min="2" max="2" width="10.140625" style="1" customWidth="1"/>
    <col min="3" max="3" width="11.7109375" style="1" customWidth="1"/>
    <col min="4" max="4" width="10.7109375" style="1" customWidth="1"/>
    <col min="5" max="5" width="10.7109375" style="1" hidden="1" customWidth="1"/>
    <col min="6" max="6" width="18.28515625" style="1" customWidth="1"/>
    <col min="7" max="7" width="14.42578125" style="1" customWidth="1"/>
    <col min="8" max="8" width="9.85546875" style="1" customWidth="1"/>
    <col min="9" max="9" width="9.85546875" style="1" hidden="1" customWidth="1"/>
    <col min="10" max="10" width="18.28515625" style="1" customWidth="1"/>
    <col min="11" max="11" width="10.85546875" style="2" customWidth="1"/>
    <col min="12" max="12" width="10.5703125" style="2" customWidth="1"/>
    <col min="13" max="13" width="1" style="2" hidden="1" customWidth="1"/>
    <col min="14" max="14" width="18.28515625" style="1" customWidth="1"/>
    <col min="15" max="15" width="10.140625" style="1" customWidth="1"/>
    <col min="16" max="16" width="9.5703125" style="1" customWidth="1"/>
    <col min="17" max="17" width="9.5703125" style="1" hidden="1" customWidth="1"/>
    <col min="18" max="18" width="18.28515625" style="1" customWidth="1"/>
    <col min="19" max="19" width="11.42578125" style="1" customWidth="1"/>
    <col min="20" max="20" width="2" style="1" customWidth="1"/>
    <col min="21" max="22" width="18" style="1" customWidth="1"/>
    <col min="23" max="25" width="18.140625" style="1" customWidth="1"/>
    <col min="26" max="26" width="27.140625" style="1" bestFit="1" customWidth="1"/>
    <col min="27" max="16384" width="9.140625" style="1"/>
  </cols>
  <sheetData>
    <row r="11" spans="1:26" customFormat="1" ht="73.5" customHeight="1">
      <c r="C11" s="1"/>
      <c r="D11" s="1"/>
      <c r="E11" s="1"/>
      <c r="F11" s="1"/>
      <c r="G11" s="1"/>
      <c r="H11" s="1"/>
      <c r="I11" s="1"/>
      <c r="J11" s="1"/>
      <c r="K11" s="148" t="s">
        <v>423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1:26" customFormat="1" ht="53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1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1:26" s="20" customFormat="1" ht="36" customHeight="1" thickBot="1">
      <c r="B14" s="149" t="s">
        <v>11</v>
      </c>
      <c r="C14" s="194" t="s">
        <v>7</v>
      </c>
      <c r="D14" s="194" t="s">
        <v>10</v>
      </c>
      <c r="E14" s="199"/>
      <c r="F14" s="196" t="s">
        <v>13</v>
      </c>
      <c r="G14" s="194" t="s">
        <v>9</v>
      </c>
      <c r="H14" s="194" t="s">
        <v>10</v>
      </c>
      <c r="I14" s="194"/>
      <c r="J14" s="194" t="s">
        <v>8</v>
      </c>
      <c r="K14" s="197" t="s">
        <v>9</v>
      </c>
      <c r="L14" s="197" t="s">
        <v>10</v>
      </c>
      <c r="M14" s="197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4" t="s">
        <v>17</v>
      </c>
      <c r="X14" s="194" t="s">
        <v>18</v>
      </c>
      <c r="Y14" s="200" t="s">
        <v>17</v>
      </c>
      <c r="Z14" s="153" t="s">
        <v>19</v>
      </c>
    </row>
    <row r="15" spans="1:26" s="20" customFormat="1" ht="36" customHeight="1">
      <c r="A15" s="145"/>
      <c r="B15" s="201" t="s">
        <v>29</v>
      </c>
      <c r="C15" s="202">
        <v>1</v>
      </c>
      <c r="D15" s="202" t="s">
        <v>46</v>
      </c>
      <c r="E15" s="369"/>
      <c r="F15" s="203">
        <v>0.12708333333333333</v>
      </c>
      <c r="G15" s="202">
        <v>0.3</v>
      </c>
      <c r="H15" s="202" t="s">
        <v>47</v>
      </c>
      <c r="I15" s="369"/>
      <c r="J15" s="203">
        <v>0.40138888888888885</v>
      </c>
      <c r="K15" s="202">
        <v>0.7</v>
      </c>
      <c r="L15" s="202" t="s">
        <v>46</v>
      </c>
      <c r="M15" s="369"/>
      <c r="N15" s="203">
        <v>0.65902777777777777</v>
      </c>
      <c r="O15" s="202">
        <v>0.4</v>
      </c>
      <c r="P15" s="202" t="s">
        <v>47</v>
      </c>
      <c r="Q15" s="369"/>
      <c r="R15" s="203">
        <v>0.89444444444444438</v>
      </c>
      <c r="S15" s="204">
        <v>0.6</v>
      </c>
      <c r="T15" s="205"/>
      <c r="U15" s="206">
        <v>0.29166666666666669</v>
      </c>
      <c r="V15" s="207">
        <v>0.76180555555555562</v>
      </c>
      <c r="W15" s="207" t="s">
        <v>28</v>
      </c>
      <c r="X15" s="207">
        <v>0.28472222222222221</v>
      </c>
      <c r="Y15" s="207">
        <v>0.76180555555555551</v>
      </c>
      <c r="Z15" s="160" t="s">
        <v>36</v>
      </c>
    </row>
    <row r="16" spans="1:26" s="20" customFormat="1" ht="36" customHeight="1">
      <c r="A16" s="145"/>
      <c r="B16" s="154" t="s">
        <v>30</v>
      </c>
      <c r="C16" s="157">
        <v>2</v>
      </c>
      <c r="D16" s="155" t="s">
        <v>46</v>
      </c>
      <c r="E16" s="155"/>
      <c r="F16" s="162">
        <v>0.15208333333333332</v>
      </c>
      <c r="G16" s="157">
        <v>0.3</v>
      </c>
      <c r="H16" s="157" t="s">
        <v>47</v>
      </c>
      <c r="I16" s="157"/>
      <c r="J16" s="162">
        <v>0.42291666666666666</v>
      </c>
      <c r="K16" s="157">
        <v>0.7</v>
      </c>
      <c r="L16" s="155" t="s">
        <v>46</v>
      </c>
      <c r="M16" s="155"/>
      <c r="N16" s="162">
        <v>0.68194444444444446</v>
      </c>
      <c r="O16" s="157">
        <v>0.4</v>
      </c>
      <c r="P16" s="157" t="s">
        <v>47</v>
      </c>
      <c r="Q16" s="157"/>
      <c r="R16" s="162">
        <v>0.92638888888888893</v>
      </c>
      <c r="S16" s="208">
        <v>0.6</v>
      </c>
      <c r="T16" s="209"/>
      <c r="U16" s="210">
        <v>0.29166666666666669</v>
      </c>
      <c r="V16" s="186">
        <v>0.76250000000000007</v>
      </c>
      <c r="W16" s="186" t="s">
        <v>28</v>
      </c>
      <c r="X16" s="186">
        <v>0.31597222222222221</v>
      </c>
      <c r="Y16" s="186">
        <v>0.8041666666666667</v>
      </c>
      <c r="Z16" s="164"/>
    </row>
    <row r="17" spans="1:26" s="20" customFormat="1" ht="34.5" customHeight="1">
      <c r="A17" s="145"/>
      <c r="B17" s="165" t="s">
        <v>31</v>
      </c>
      <c r="C17" s="166">
        <v>3</v>
      </c>
      <c r="D17" s="211" t="s">
        <v>46</v>
      </c>
      <c r="E17" s="211"/>
      <c r="F17" s="212">
        <v>0.17708333333333334</v>
      </c>
      <c r="G17" s="211">
        <v>0.3</v>
      </c>
      <c r="H17" s="211" t="s">
        <v>47</v>
      </c>
      <c r="I17" s="211"/>
      <c r="J17" s="212">
        <v>0.44305555555555554</v>
      </c>
      <c r="K17" s="211">
        <v>0.6</v>
      </c>
      <c r="L17" s="211" t="s">
        <v>46</v>
      </c>
      <c r="M17" s="211"/>
      <c r="N17" s="212">
        <v>0.70486111111111116</v>
      </c>
      <c r="O17" s="211">
        <v>0.4</v>
      </c>
      <c r="P17" s="211" t="s">
        <v>47</v>
      </c>
      <c r="Q17" s="211"/>
      <c r="R17" s="212">
        <v>0.95694444444444438</v>
      </c>
      <c r="S17" s="213">
        <v>0.6</v>
      </c>
      <c r="T17" s="214"/>
      <c r="U17" s="215">
        <v>0.29166666666666669</v>
      </c>
      <c r="V17" s="216">
        <v>0.76250000000000007</v>
      </c>
      <c r="W17" s="216" t="s">
        <v>28</v>
      </c>
      <c r="X17" s="216">
        <v>0.34305555555555556</v>
      </c>
      <c r="Y17" s="216">
        <v>0.84305555555555556</v>
      </c>
      <c r="Z17" s="217"/>
    </row>
    <row r="18" spans="1:26" s="20" customFormat="1" ht="34.5" customHeight="1">
      <c r="A18" s="145"/>
      <c r="B18" s="165" t="s">
        <v>32</v>
      </c>
      <c r="C18" s="166">
        <v>4</v>
      </c>
      <c r="D18" s="211" t="s">
        <v>46</v>
      </c>
      <c r="E18" s="211"/>
      <c r="F18" s="212">
        <v>0.20208333333333331</v>
      </c>
      <c r="G18" s="211">
        <v>0.4</v>
      </c>
      <c r="H18" s="211" t="s">
        <v>47</v>
      </c>
      <c r="I18" s="211"/>
      <c r="J18" s="212">
        <v>0.46388888888888885</v>
      </c>
      <c r="K18" s="211">
        <v>0.6</v>
      </c>
      <c r="L18" s="211" t="s">
        <v>46</v>
      </c>
      <c r="M18" s="211"/>
      <c r="N18" s="212">
        <v>0.7284722222222223</v>
      </c>
      <c r="O18" s="211">
        <v>0.4</v>
      </c>
      <c r="P18" s="211" t="s">
        <v>47</v>
      </c>
      <c r="Q18" s="211"/>
      <c r="R18" s="212">
        <v>0.98749999999999993</v>
      </c>
      <c r="S18" s="213">
        <v>0.6</v>
      </c>
      <c r="T18" s="214"/>
      <c r="U18" s="218">
        <v>0.29097222222222224</v>
      </c>
      <c r="V18" s="219">
        <v>0.7631944444444444</v>
      </c>
      <c r="W18" s="219" t="s">
        <v>28</v>
      </c>
      <c r="X18" s="219">
        <v>0.36805555555555558</v>
      </c>
      <c r="Y18" s="219">
        <v>0.88055555555555554</v>
      </c>
      <c r="Z18" s="217"/>
    </row>
    <row r="19" spans="1:26" s="20" customFormat="1" ht="36" customHeight="1">
      <c r="A19" s="145"/>
      <c r="B19" s="154" t="s">
        <v>33</v>
      </c>
      <c r="C19" s="157">
        <v>5</v>
      </c>
      <c r="D19" s="157" t="s">
        <v>46</v>
      </c>
      <c r="E19" s="157"/>
      <c r="F19" s="162">
        <v>0.2298611111111111</v>
      </c>
      <c r="G19" s="157">
        <v>0.4</v>
      </c>
      <c r="H19" s="157" t="s">
        <v>47</v>
      </c>
      <c r="I19" s="157"/>
      <c r="J19" s="162">
        <v>0.48472222222222222</v>
      </c>
      <c r="K19" s="157">
        <v>0.6</v>
      </c>
      <c r="L19" s="157" t="s">
        <v>46</v>
      </c>
      <c r="M19" s="157"/>
      <c r="N19" s="162">
        <v>0.75347222222222221</v>
      </c>
      <c r="O19" s="157">
        <v>0.4</v>
      </c>
      <c r="P19" s="157"/>
      <c r="Q19" s="157"/>
      <c r="R19" s="162"/>
      <c r="S19" s="208"/>
      <c r="T19" s="214"/>
      <c r="U19" s="210">
        <v>0.29097222222222224</v>
      </c>
      <c r="V19" s="186">
        <v>0.7631944444444444</v>
      </c>
      <c r="W19" s="186" t="s">
        <v>28</v>
      </c>
      <c r="X19" s="186">
        <v>0.39166666666666666</v>
      </c>
      <c r="Y19" s="186">
        <v>0.91597222222222219</v>
      </c>
      <c r="Z19" s="164"/>
    </row>
    <row r="20" spans="1:26" s="20" customFormat="1" ht="36" customHeight="1">
      <c r="A20" s="145"/>
      <c r="B20" s="154" t="s">
        <v>34</v>
      </c>
      <c r="C20" s="157">
        <v>6</v>
      </c>
      <c r="D20" s="157" t="s">
        <v>47</v>
      </c>
      <c r="E20" s="157"/>
      <c r="F20" s="162">
        <v>1.9444444444444445E-2</v>
      </c>
      <c r="G20" s="157">
        <v>0.6</v>
      </c>
      <c r="H20" s="157" t="s">
        <v>46</v>
      </c>
      <c r="I20" s="157"/>
      <c r="J20" s="162">
        <v>0.26250000000000001</v>
      </c>
      <c r="K20" s="157">
        <v>0.4</v>
      </c>
      <c r="L20" s="157" t="s">
        <v>47</v>
      </c>
      <c r="M20" s="157"/>
      <c r="N20" s="162">
        <v>0.50694444444444442</v>
      </c>
      <c r="O20" s="157">
        <v>0.6</v>
      </c>
      <c r="P20" s="157" t="s">
        <v>46</v>
      </c>
      <c r="Q20" s="157"/>
      <c r="R20" s="162">
        <v>0.78263888888888899</v>
      </c>
      <c r="S20" s="208">
        <v>0.4</v>
      </c>
      <c r="T20" s="214"/>
      <c r="U20" s="210">
        <v>0.29097222222222224</v>
      </c>
      <c r="V20" s="186">
        <v>0.76388888888888884</v>
      </c>
      <c r="W20" s="186" t="s">
        <v>28</v>
      </c>
      <c r="X20" s="186">
        <v>0.41458333333333336</v>
      </c>
      <c r="Y20" s="186">
        <v>0.95138888888888884</v>
      </c>
      <c r="Z20" s="164"/>
    </row>
    <row r="21" spans="1:26" s="20" customFormat="1" ht="36" customHeight="1">
      <c r="A21" s="145"/>
      <c r="B21" s="165" t="s">
        <v>35</v>
      </c>
      <c r="C21" s="166">
        <v>7</v>
      </c>
      <c r="D21" s="211" t="s">
        <v>47</v>
      </c>
      <c r="E21" s="211"/>
      <c r="F21" s="212">
        <v>5.9027777777777783E-2</v>
      </c>
      <c r="G21" s="211">
        <v>0.5</v>
      </c>
      <c r="H21" s="211" t="s">
        <v>46</v>
      </c>
      <c r="I21" s="211"/>
      <c r="J21" s="212">
        <v>0.30694444444444441</v>
      </c>
      <c r="K21" s="211">
        <v>0.5</v>
      </c>
      <c r="L21" s="211" t="s">
        <v>47</v>
      </c>
      <c r="M21" s="211"/>
      <c r="N21" s="212">
        <v>0.53194444444444444</v>
      </c>
      <c r="O21" s="211">
        <v>0.5</v>
      </c>
      <c r="P21" s="211" t="s">
        <v>46</v>
      </c>
      <c r="Q21" s="211"/>
      <c r="R21" s="212">
        <v>0.81944444444444453</v>
      </c>
      <c r="S21" s="213">
        <v>0.4</v>
      </c>
      <c r="T21" s="214"/>
      <c r="U21" s="215">
        <v>0.2902777777777778</v>
      </c>
      <c r="V21" s="216">
        <v>0.76388888888888884</v>
      </c>
      <c r="W21" s="216" t="s">
        <v>28</v>
      </c>
      <c r="X21" s="216">
        <v>0.43819444444444444</v>
      </c>
      <c r="Y21" s="216">
        <v>0.98750000000000004</v>
      </c>
      <c r="Z21" s="217"/>
    </row>
    <row r="22" spans="1:26" s="20" customFormat="1" ht="36" customHeight="1">
      <c r="A22" s="145"/>
      <c r="B22" s="165" t="s">
        <v>29</v>
      </c>
      <c r="C22" s="166">
        <v>8</v>
      </c>
      <c r="D22" s="211" t="s">
        <v>47</v>
      </c>
      <c r="E22" s="211"/>
      <c r="F22" s="212">
        <v>0.12708333333333333</v>
      </c>
      <c r="G22" s="211">
        <v>0.5</v>
      </c>
      <c r="H22" s="211" t="s">
        <v>46</v>
      </c>
      <c r="I22" s="211"/>
      <c r="J22" s="212">
        <v>0.3833333333333333</v>
      </c>
      <c r="K22" s="211">
        <v>0.5</v>
      </c>
      <c r="L22" s="211" t="s">
        <v>47</v>
      </c>
      <c r="M22" s="211"/>
      <c r="N22" s="212">
        <v>0.56874999999999998</v>
      </c>
      <c r="O22" s="211">
        <v>0.5</v>
      </c>
      <c r="P22" s="211" t="s">
        <v>46</v>
      </c>
      <c r="Q22" s="211"/>
      <c r="R22" s="212">
        <v>0.86805555555555547</v>
      </c>
      <c r="S22" s="213">
        <v>0.4</v>
      </c>
      <c r="T22" s="214"/>
      <c r="U22" s="218">
        <v>0.2902777777777778</v>
      </c>
      <c r="V22" s="219">
        <v>0.76458333333333339</v>
      </c>
      <c r="W22" s="219" t="s">
        <v>28</v>
      </c>
      <c r="X22" s="219">
        <v>0.46388888888888891</v>
      </c>
      <c r="Y22" s="219" t="s">
        <v>28</v>
      </c>
      <c r="Z22" s="217"/>
    </row>
    <row r="23" spans="1:26" s="20" customFormat="1" ht="36" customHeight="1">
      <c r="A23" s="145"/>
      <c r="B23" s="154" t="s">
        <v>30</v>
      </c>
      <c r="C23" s="157">
        <v>9</v>
      </c>
      <c r="D23" s="157" t="s">
        <v>47</v>
      </c>
      <c r="E23" s="157"/>
      <c r="F23" s="162">
        <v>0.23819444444444446</v>
      </c>
      <c r="G23" s="157">
        <v>0.5</v>
      </c>
      <c r="H23" s="157" t="s">
        <v>46</v>
      </c>
      <c r="I23" s="157"/>
      <c r="J23" s="162">
        <v>0.50624999999999998</v>
      </c>
      <c r="K23" s="157">
        <v>0.5</v>
      </c>
      <c r="L23" s="157" t="s">
        <v>47</v>
      </c>
      <c r="M23" s="157"/>
      <c r="N23" s="162">
        <v>0.63680555555555551</v>
      </c>
      <c r="O23" s="157">
        <v>0.5</v>
      </c>
      <c r="P23" s="157" t="s">
        <v>46</v>
      </c>
      <c r="Q23" s="157"/>
      <c r="R23" s="162">
        <v>0.93402777777777779</v>
      </c>
      <c r="S23" s="208">
        <v>0.4</v>
      </c>
      <c r="T23" s="214"/>
      <c r="U23" s="210">
        <v>0.28958333333333336</v>
      </c>
      <c r="V23" s="186">
        <v>0.76458333333333339</v>
      </c>
      <c r="W23" s="186">
        <v>2.2916666666666665E-2</v>
      </c>
      <c r="X23" s="186">
        <v>0.4909722222222222</v>
      </c>
      <c r="Y23" s="186" t="s">
        <v>28</v>
      </c>
      <c r="Z23" s="164" t="s">
        <v>37</v>
      </c>
    </row>
    <row r="24" spans="1:26" s="20" customFormat="1" ht="36" customHeight="1">
      <c r="A24" s="145"/>
      <c r="B24" s="154" t="s">
        <v>31</v>
      </c>
      <c r="C24" s="157">
        <v>10</v>
      </c>
      <c r="D24" s="157" t="s">
        <v>47</v>
      </c>
      <c r="E24" s="157"/>
      <c r="F24" s="162">
        <v>0.27777777777777779</v>
      </c>
      <c r="G24" s="157">
        <v>0.5</v>
      </c>
      <c r="H24" s="157" t="s">
        <v>46</v>
      </c>
      <c r="I24" s="157"/>
      <c r="J24" s="162">
        <v>0.54166666666666663</v>
      </c>
      <c r="K24" s="157">
        <v>0.4</v>
      </c>
      <c r="L24" s="157" t="s">
        <v>47</v>
      </c>
      <c r="M24" s="157"/>
      <c r="N24" s="162">
        <v>0.7104166666666667</v>
      </c>
      <c r="O24" s="157">
        <v>0.5</v>
      </c>
      <c r="P24" s="157" t="s">
        <v>46</v>
      </c>
      <c r="Q24" s="157"/>
      <c r="R24" s="162">
        <v>0.99444444444444446</v>
      </c>
      <c r="S24" s="208">
        <v>0.4</v>
      </c>
      <c r="T24" s="214"/>
      <c r="U24" s="210">
        <v>0.28958333333333336</v>
      </c>
      <c r="V24" s="186">
        <v>0.76527777777777783</v>
      </c>
      <c r="W24" s="186">
        <v>6.0416666666666667E-2</v>
      </c>
      <c r="X24" s="186">
        <v>0.52083333333333337</v>
      </c>
      <c r="Y24" s="186" t="s">
        <v>28</v>
      </c>
      <c r="Z24" s="164"/>
    </row>
    <row r="25" spans="1:26" s="20" customFormat="1" ht="36" customHeight="1">
      <c r="A25" s="145"/>
      <c r="B25" s="165" t="s">
        <v>32</v>
      </c>
      <c r="C25" s="166">
        <v>11</v>
      </c>
      <c r="D25" s="211" t="s">
        <v>47</v>
      </c>
      <c r="E25" s="211"/>
      <c r="F25" s="212">
        <v>0.3034722222222222</v>
      </c>
      <c r="G25" s="211">
        <v>0.6</v>
      </c>
      <c r="H25" s="211" t="s">
        <v>46</v>
      </c>
      <c r="I25" s="211"/>
      <c r="J25" s="212">
        <v>0.55972222222222223</v>
      </c>
      <c r="K25" s="211">
        <v>0.4</v>
      </c>
      <c r="L25" s="211" t="s">
        <v>47</v>
      </c>
      <c r="M25" s="211"/>
      <c r="N25" s="212">
        <v>0.75069444444444444</v>
      </c>
      <c r="O25" s="211">
        <v>0.5</v>
      </c>
      <c r="P25" s="211" t="s">
        <v>14</v>
      </c>
      <c r="Q25" s="211"/>
      <c r="R25" s="212"/>
      <c r="S25" s="213"/>
      <c r="T25" s="214"/>
      <c r="U25" s="215">
        <v>0.28888888888888892</v>
      </c>
      <c r="V25" s="216">
        <v>0.76527777777777783</v>
      </c>
      <c r="W25" s="216">
        <v>9.7222222222222224E-2</v>
      </c>
      <c r="X25" s="216">
        <v>0.55347222222222225</v>
      </c>
      <c r="Y25" s="216" t="s">
        <v>28</v>
      </c>
      <c r="Z25" s="217"/>
    </row>
    <row r="26" spans="1:26" s="20" customFormat="1" ht="36" customHeight="1">
      <c r="A26" s="145"/>
      <c r="B26" s="165" t="s">
        <v>33</v>
      </c>
      <c r="C26" s="166">
        <v>12</v>
      </c>
      <c r="D26" s="211" t="s">
        <v>46</v>
      </c>
      <c r="E26" s="211"/>
      <c r="F26" s="212">
        <v>2.8472222222222222E-2</v>
      </c>
      <c r="G26" s="211">
        <v>0.3</v>
      </c>
      <c r="H26" s="211" t="s">
        <v>47</v>
      </c>
      <c r="I26" s="211"/>
      <c r="J26" s="212">
        <v>0.32361111111111113</v>
      </c>
      <c r="K26" s="211">
        <v>0.6</v>
      </c>
      <c r="L26" s="211" t="s">
        <v>46</v>
      </c>
      <c r="M26" s="211"/>
      <c r="N26" s="212">
        <v>0.57430555555555551</v>
      </c>
      <c r="O26" s="211">
        <v>0.4</v>
      </c>
      <c r="P26" s="211" t="s">
        <v>47</v>
      </c>
      <c r="Q26" s="211"/>
      <c r="R26" s="212">
        <v>0.77916666666666667</v>
      </c>
      <c r="S26" s="213">
        <v>0.5</v>
      </c>
      <c r="T26" s="214"/>
      <c r="U26" s="218">
        <v>0.28888888888888892</v>
      </c>
      <c r="V26" s="219">
        <v>0.76597222222222217</v>
      </c>
      <c r="W26" s="219">
        <v>0.13472222222222222</v>
      </c>
      <c r="X26" s="219">
        <v>0.58888888888888891</v>
      </c>
      <c r="Y26" s="219" t="s">
        <v>28</v>
      </c>
      <c r="Z26" s="217"/>
    </row>
    <row r="27" spans="1:26" s="20" customFormat="1" ht="36" customHeight="1">
      <c r="A27" s="145"/>
      <c r="B27" s="154" t="s">
        <v>34</v>
      </c>
      <c r="C27" s="157">
        <v>13</v>
      </c>
      <c r="D27" s="157" t="s">
        <v>46</v>
      </c>
      <c r="E27" s="157"/>
      <c r="F27" s="162">
        <v>5.347222222222222E-2</v>
      </c>
      <c r="G27" s="157">
        <v>0.3</v>
      </c>
      <c r="H27" s="157" t="s">
        <v>47</v>
      </c>
      <c r="I27" s="157"/>
      <c r="J27" s="162">
        <v>0.34097222222222223</v>
      </c>
      <c r="K27" s="157">
        <v>0.6</v>
      </c>
      <c r="L27" s="157" t="s">
        <v>46</v>
      </c>
      <c r="M27" s="157"/>
      <c r="N27" s="162">
        <v>0.59027777777777779</v>
      </c>
      <c r="O27" s="157">
        <v>0.4</v>
      </c>
      <c r="P27" s="157" t="s">
        <v>47</v>
      </c>
      <c r="Q27" s="157"/>
      <c r="R27" s="162">
        <v>0.80347222222222225</v>
      </c>
      <c r="S27" s="208">
        <v>0.5</v>
      </c>
      <c r="T27" s="214"/>
      <c r="U27" s="210">
        <v>0.28819444444444448</v>
      </c>
      <c r="V27" s="186">
        <v>0.76597222222222217</v>
      </c>
      <c r="W27" s="186">
        <v>0.17083333333333334</v>
      </c>
      <c r="X27" s="186">
        <v>0.62708333333333333</v>
      </c>
      <c r="Y27" s="186" t="s">
        <v>28</v>
      </c>
      <c r="Z27" s="164"/>
    </row>
    <row r="28" spans="1:26" s="20" customFormat="1" ht="36" customHeight="1">
      <c r="A28" s="145"/>
      <c r="B28" s="154" t="s">
        <v>35</v>
      </c>
      <c r="C28" s="157">
        <v>14</v>
      </c>
      <c r="D28" s="157" t="s">
        <v>46</v>
      </c>
      <c r="E28" s="157"/>
      <c r="F28" s="162">
        <v>7.4999999999999997E-2</v>
      </c>
      <c r="G28" s="157">
        <v>0.3</v>
      </c>
      <c r="H28" s="157" t="s">
        <v>47</v>
      </c>
      <c r="I28" s="157"/>
      <c r="J28" s="162">
        <v>0.3576388888888889</v>
      </c>
      <c r="K28" s="157">
        <v>0.6</v>
      </c>
      <c r="L28" s="157" t="s">
        <v>46</v>
      </c>
      <c r="M28" s="157"/>
      <c r="N28" s="162">
        <v>0.6069444444444444</v>
      </c>
      <c r="O28" s="157">
        <v>0.4</v>
      </c>
      <c r="P28" s="157" t="s">
        <v>47</v>
      </c>
      <c r="Q28" s="157"/>
      <c r="R28" s="162">
        <v>0.82777777777777783</v>
      </c>
      <c r="S28" s="208">
        <v>0.6</v>
      </c>
      <c r="T28" s="214"/>
      <c r="U28" s="210">
        <v>0.28819444444444448</v>
      </c>
      <c r="V28" s="186">
        <v>0.76666666666666661</v>
      </c>
      <c r="W28" s="186">
        <v>0.20416666666666666</v>
      </c>
      <c r="X28" s="186">
        <v>0.66666666666666663</v>
      </c>
      <c r="Y28" s="186" t="s">
        <v>28</v>
      </c>
      <c r="Z28" s="164"/>
    </row>
    <row r="29" spans="1:26" s="20" customFormat="1" ht="36" customHeight="1">
      <c r="A29" s="145"/>
      <c r="B29" s="165" t="s">
        <v>29</v>
      </c>
      <c r="C29" s="166">
        <v>15</v>
      </c>
      <c r="D29" s="211" t="s">
        <v>46</v>
      </c>
      <c r="E29" s="211"/>
      <c r="F29" s="212">
        <v>9.5138888888888884E-2</v>
      </c>
      <c r="G29" s="211">
        <v>0.3</v>
      </c>
      <c r="H29" s="211" t="s">
        <v>47</v>
      </c>
      <c r="I29" s="211"/>
      <c r="J29" s="212">
        <v>0.37291666666666662</v>
      </c>
      <c r="K29" s="211">
        <v>0.6</v>
      </c>
      <c r="L29" s="211" t="s">
        <v>46</v>
      </c>
      <c r="M29" s="211"/>
      <c r="N29" s="212">
        <v>0.625</v>
      </c>
      <c r="O29" s="211">
        <v>0.4</v>
      </c>
      <c r="P29" s="211" t="s">
        <v>47</v>
      </c>
      <c r="Q29" s="211"/>
      <c r="R29" s="212">
        <v>0.85277777777777775</v>
      </c>
      <c r="S29" s="213">
        <v>0.6</v>
      </c>
      <c r="T29" s="214"/>
      <c r="U29" s="215">
        <v>0.28750000000000003</v>
      </c>
      <c r="V29" s="216">
        <v>0.76666666666666661</v>
      </c>
      <c r="W29" s="216">
        <v>0.2361111111111111</v>
      </c>
      <c r="X29" s="216">
        <v>0.7055555555555556</v>
      </c>
      <c r="Y29" s="216" t="s">
        <v>28</v>
      </c>
      <c r="Z29" s="217"/>
    </row>
    <row r="30" spans="1:26" s="20" customFormat="1" ht="36" customHeight="1">
      <c r="A30" s="145"/>
      <c r="B30" s="165" t="s">
        <v>30</v>
      </c>
      <c r="C30" s="166">
        <v>16</v>
      </c>
      <c r="D30" s="211" t="s">
        <v>46</v>
      </c>
      <c r="E30" s="211"/>
      <c r="F30" s="212">
        <v>0.11527777777777777</v>
      </c>
      <c r="G30" s="211">
        <v>0.3</v>
      </c>
      <c r="H30" s="211" t="s">
        <v>47</v>
      </c>
      <c r="I30" s="211"/>
      <c r="J30" s="212">
        <v>0.38750000000000001</v>
      </c>
      <c r="K30" s="211">
        <v>0.6</v>
      </c>
      <c r="L30" s="211" t="s">
        <v>46</v>
      </c>
      <c r="M30" s="211"/>
      <c r="N30" s="212">
        <v>0.6430555555555556</v>
      </c>
      <c r="O30" s="211">
        <v>0.4</v>
      </c>
      <c r="P30" s="211" t="s">
        <v>47</v>
      </c>
      <c r="Q30" s="211"/>
      <c r="R30" s="212">
        <v>0.87847222222222221</v>
      </c>
      <c r="S30" s="213">
        <v>0.6</v>
      </c>
      <c r="T30" s="214"/>
      <c r="U30" s="218">
        <v>0.28750000000000003</v>
      </c>
      <c r="V30" s="219">
        <v>0.76666666666666661</v>
      </c>
      <c r="W30" s="219">
        <v>0.26458333333333334</v>
      </c>
      <c r="X30" s="219">
        <v>0.74513888888888891</v>
      </c>
      <c r="Y30" s="219" t="s">
        <v>28</v>
      </c>
      <c r="Z30" s="217"/>
    </row>
    <row r="31" spans="1:26" s="20" customFormat="1" ht="36" customHeight="1">
      <c r="A31" s="145"/>
      <c r="B31" s="154" t="s">
        <v>31</v>
      </c>
      <c r="C31" s="157">
        <v>17</v>
      </c>
      <c r="D31" s="157" t="s">
        <v>46</v>
      </c>
      <c r="E31" s="157"/>
      <c r="F31" s="162">
        <v>0.13472222222222222</v>
      </c>
      <c r="G31" s="157">
        <v>0.4</v>
      </c>
      <c r="H31" s="157" t="s">
        <v>47</v>
      </c>
      <c r="I31" s="157"/>
      <c r="J31" s="162">
        <v>0.40138888888888885</v>
      </c>
      <c r="K31" s="157">
        <v>0.7</v>
      </c>
      <c r="L31" s="157" t="s">
        <v>46</v>
      </c>
      <c r="M31" s="157"/>
      <c r="N31" s="162">
        <v>0.66111111111111109</v>
      </c>
      <c r="O31" s="157">
        <v>0.4</v>
      </c>
      <c r="P31" s="157" t="s">
        <v>47</v>
      </c>
      <c r="Q31" s="157"/>
      <c r="R31" s="162">
        <v>0.90486111111111101</v>
      </c>
      <c r="S31" s="208">
        <v>0.6</v>
      </c>
      <c r="T31" s="214"/>
      <c r="U31" s="210">
        <v>0.28680555555555554</v>
      </c>
      <c r="V31" s="186">
        <v>0.76736111111111116</v>
      </c>
      <c r="W31" s="186">
        <v>0.29097222222222224</v>
      </c>
      <c r="X31" s="186">
        <v>0.78333333333333333</v>
      </c>
      <c r="Y31" s="186" t="s">
        <v>28</v>
      </c>
      <c r="Z31" s="164" t="s">
        <v>38</v>
      </c>
    </row>
    <row r="32" spans="1:26" s="20" customFormat="1" ht="36" customHeight="1">
      <c r="A32" s="145"/>
      <c r="B32" s="154" t="s">
        <v>32</v>
      </c>
      <c r="C32" s="157">
        <v>18</v>
      </c>
      <c r="D32" s="157" t="s">
        <v>46</v>
      </c>
      <c r="E32" s="157"/>
      <c r="F32" s="162">
        <v>0.15486111111111112</v>
      </c>
      <c r="G32" s="157">
        <v>0.4</v>
      </c>
      <c r="H32" s="157" t="s">
        <v>47</v>
      </c>
      <c r="I32" s="157"/>
      <c r="J32" s="162">
        <v>0.41597222222222219</v>
      </c>
      <c r="K32" s="157">
        <v>0.7</v>
      </c>
      <c r="L32" s="157" t="s">
        <v>46</v>
      </c>
      <c r="M32" s="157"/>
      <c r="N32" s="162">
        <v>0.68125000000000002</v>
      </c>
      <c r="O32" s="157">
        <v>0.4</v>
      </c>
      <c r="P32" s="157" t="s">
        <v>47</v>
      </c>
      <c r="Q32" s="157"/>
      <c r="R32" s="162">
        <v>0.93263888888888891</v>
      </c>
      <c r="S32" s="208">
        <v>0.6</v>
      </c>
      <c r="T32" s="214"/>
      <c r="U32" s="210">
        <v>0.28611111111111115</v>
      </c>
      <c r="V32" s="186">
        <v>0.76736111111111116</v>
      </c>
      <c r="W32" s="186">
        <v>0.31666666666666665</v>
      </c>
      <c r="X32" s="186">
        <v>0.82152777777777775</v>
      </c>
      <c r="Y32" s="186" t="s">
        <v>28</v>
      </c>
      <c r="Z32" s="164"/>
    </row>
    <row r="33" spans="1:26" s="20" customFormat="1" ht="36" customHeight="1">
      <c r="A33" s="145"/>
      <c r="B33" s="165" t="s">
        <v>33</v>
      </c>
      <c r="C33" s="166">
        <v>19</v>
      </c>
      <c r="D33" s="211" t="s">
        <v>46</v>
      </c>
      <c r="E33" s="211"/>
      <c r="F33" s="212">
        <v>0.17777777777777778</v>
      </c>
      <c r="G33" s="211">
        <v>0.4</v>
      </c>
      <c r="H33" s="211" t="s">
        <v>47</v>
      </c>
      <c r="I33" s="211"/>
      <c r="J33" s="212">
        <v>0.43402777777777773</v>
      </c>
      <c r="K33" s="211">
        <v>0.6</v>
      </c>
      <c r="L33" s="211" t="s">
        <v>46</v>
      </c>
      <c r="M33" s="211"/>
      <c r="N33" s="212">
        <v>0.70277777777777783</v>
      </c>
      <c r="O33" s="211">
        <v>0.4</v>
      </c>
      <c r="P33" s="211" t="s">
        <v>47</v>
      </c>
      <c r="Q33" s="211"/>
      <c r="R33" s="212">
        <v>0.96250000000000002</v>
      </c>
      <c r="S33" s="213">
        <v>0.6</v>
      </c>
      <c r="T33" s="214"/>
      <c r="U33" s="215">
        <v>0.28611111111111115</v>
      </c>
      <c r="V33" s="216">
        <v>0.7680555555555556</v>
      </c>
      <c r="W33" s="216">
        <v>0.34166666666666667</v>
      </c>
      <c r="X33" s="216">
        <v>0.86041666666666672</v>
      </c>
      <c r="Y33" s="216" t="s">
        <v>28</v>
      </c>
      <c r="Z33" s="217"/>
    </row>
    <row r="34" spans="1:26" s="20" customFormat="1" ht="36" customHeight="1">
      <c r="A34" s="145"/>
      <c r="B34" s="165" t="s">
        <v>34</v>
      </c>
      <c r="C34" s="166">
        <v>20</v>
      </c>
      <c r="D34" s="211" t="s">
        <v>46</v>
      </c>
      <c r="E34" s="211"/>
      <c r="F34" s="212">
        <v>0.20347222222222219</v>
      </c>
      <c r="G34" s="211">
        <v>0.4</v>
      </c>
      <c r="H34" s="211" t="s">
        <v>47</v>
      </c>
      <c r="I34" s="211"/>
      <c r="J34" s="212">
        <v>0.45624999999999999</v>
      </c>
      <c r="K34" s="211">
        <v>0.6</v>
      </c>
      <c r="L34" s="211" t="s">
        <v>46</v>
      </c>
      <c r="M34" s="211"/>
      <c r="N34" s="212">
        <v>0.72986111111111107</v>
      </c>
      <c r="O34" s="211">
        <v>0.3</v>
      </c>
      <c r="P34" s="211" t="s">
        <v>47</v>
      </c>
      <c r="Q34" s="211"/>
      <c r="R34" s="212">
        <v>0.99583333333333324</v>
      </c>
      <c r="S34" s="213">
        <v>0.6</v>
      </c>
      <c r="T34" s="214"/>
      <c r="U34" s="218">
        <v>0.28541666666666665</v>
      </c>
      <c r="V34" s="219">
        <v>0.7680555555555556</v>
      </c>
      <c r="W34" s="219">
        <v>0.36736111111111114</v>
      </c>
      <c r="X34" s="219">
        <v>0.9</v>
      </c>
      <c r="Y34" s="219" t="s">
        <v>28</v>
      </c>
      <c r="Z34" s="217"/>
    </row>
    <row r="35" spans="1:26" s="20" customFormat="1" ht="36" customHeight="1">
      <c r="A35" s="145"/>
      <c r="B35" s="154" t="s">
        <v>35</v>
      </c>
      <c r="C35" s="157">
        <v>21</v>
      </c>
      <c r="D35" s="157" t="s">
        <v>46</v>
      </c>
      <c r="E35" s="157"/>
      <c r="F35" s="162">
        <v>0.23541666666666669</v>
      </c>
      <c r="G35" s="157">
        <v>0.4</v>
      </c>
      <c r="H35" s="157" t="s">
        <v>47</v>
      </c>
      <c r="I35" s="157"/>
      <c r="J35" s="162">
        <v>0.48333333333333334</v>
      </c>
      <c r="K35" s="157">
        <v>0.6</v>
      </c>
      <c r="L35" s="157" t="s">
        <v>46</v>
      </c>
      <c r="M35" s="157"/>
      <c r="N35" s="162">
        <v>0.7631944444444444</v>
      </c>
      <c r="O35" s="157">
        <v>0.4</v>
      </c>
      <c r="P35" s="157" t="s">
        <v>14</v>
      </c>
      <c r="Q35" s="157"/>
      <c r="R35" s="162"/>
      <c r="S35" s="208"/>
      <c r="T35" s="214"/>
      <c r="U35" s="210">
        <v>0.28541666666666665</v>
      </c>
      <c r="V35" s="186">
        <v>0.76874999999999993</v>
      </c>
      <c r="W35" s="186">
        <v>0.39374999999999999</v>
      </c>
      <c r="X35" s="186">
        <v>0.94097222222222221</v>
      </c>
      <c r="Y35" s="186" t="s">
        <v>28</v>
      </c>
      <c r="Z35" s="164"/>
    </row>
    <row r="36" spans="1:26" s="20" customFormat="1" ht="36" customHeight="1">
      <c r="A36" s="145"/>
      <c r="B36" s="154" t="s">
        <v>29</v>
      </c>
      <c r="C36" s="157">
        <v>22</v>
      </c>
      <c r="D36" s="157" t="s">
        <v>47</v>
      </c>
      <c r="E36" s="157"/>
      <c r="F36" s="162">
        <v>3.5416666666666666E-2</v>
      </c>
      <c r="G36" s="157">
        <v>0.6</v>
      </c>
      <c r="H36" s="157" t="s">
        <v>46</v>
      </c>
      <c r="I36" s="157"/>
      <c r="J36" s="162">
        <v>0.27916666666666667</v>
      </c>
      <c r="K36" s="157">
        <v>0.5</v>
      </c>
      <c r="L36" s="157" t="s">
        <v>47</v>
      </c>
      <c r="M36" s="157"/>
      <c r="N36" s="162">
        <v>0.51597222222222217</v>
      </c>
      <c r="O36" s="157">
        <v>0.6</v>
      </c>
      <c r="P36" s="157" t="s">
        <v>46</v>
      </c>
      <c r="Q36" s="157"/>
      <c r="R36" s="162">
        <v>0.80625000000000002</v>
      </c>
      <c r="S36" s="208">
        <v>0.4</v>
      </c>
      <c r="T36" s="214"/>
      <c r="U36" s="210">
        <v>0.28472222222222221</v>
      </c>
      <c r="V36" s="186">
        <v>0.76874999999999993</v>
      </c>
      <c r="W36" s="186">
        <v>0.42291666666666666</v>
      </c>
      <c r="X36" s="186">
        <v>0.98402777777777772</v>
      </c>
      <c r="Y36" s="186" t="s">
        <v>28</v>
      </c>
      <c r="Z36" s="164"/>
    </row>
    <row r="37" spans="1:26" s="20" customFormat="1" ht="36" customHeight="1">
      <c r="A37" s="145"/>
      <c r="B37" s="165" t="s">
        <v>30</v>
      </c>
      <c r="C37" s="166">
        <v>23</v>
      </c>
      <c r="D37" s="211" t="s">
        <v>47</v>
      </c>
      <c r="E37" s="211"/>
      <c r="F37" s="212">
        <v>9.0277777777777776E-2</v>
      </c>
      <c r="G37" s="211">
        <v>0.6</v>
      </c>
      <c r="H37" s="211" t="s">
        <v>46</v>
      </c>
      <c r="I37" s="211"/>
      <c r="J37" s="212">
        <v>0.34722222222222227</v>
      </c>
      <c r="K37" s="211">
        <v>0.5</v>
      </c>
      <c r="L37" s="211" t="s">
        <v>47</v>
      </c>
      <c r="M37" s="211"/>
      <c r="N37" s="212">
        <v>0.56041666666666667</v>
      </c>
      <c r="O37" s="211">
        <v>0.6</v>
      </c>
      <c r="P37" s="211" t="s">
        <v>46</v>
      </c>
      <c r="Q37" s="211"/>
      <c r="R37" s="212">
        <v>0.86041666666666661</v>
      </c>
      <c r="S37" s="213">
        <v>0.4</v>
      </c>
      <c r="T37" s="214"/>
      <c r="U37" s="215">
        <v>0.28402777777777777</v>
      </c>
      <c r="V37" s="216">
        <v>0.76874999999999993</v>
      </c>
      <c r="W37" s="216" t="s">
        <v>28</v>
      </c>
      <c r="X37" s="216" t="s">
        <v>28</v>
      </c>
      <c r="Y37" s="216">
        <v>0.45624999999999999</v>
      </c>
      <c r="Z37" s="217"/>
    </row>
    <row r="38" spans="1:26" s="20" customFormat="1" ht="36" customHeight="1">
      <c r="A38" s="145"/>
      <c r="B38" s="165" t="s">
        <v>31</v>
      </c>
      <c r="C38" s="166">
        <v>24</v>
      </c>
      <c r="D38" s="211" t="s">
        <v>47</v>
      </c>
      <c r="E38" s="211"/>
      <c r="F38" s="212">
        <v>0.1763888888888889</v>
      </c>
      <c r="G38" s="211">
        <v>0.6</v>
      </c>
      <c r="H38" s="211" t="s">
        <v>46</v>
      </c>
      <c r="I38" s="211"/>
      <c r="J38" s="212">
        <v>0.43611111111111112</v>
      </c>
      <c r="K38" s="211">
        <v>0.5</v>
      </c>
      <c r="L38" s="211" t="s">
        <v>47</v>
      </c>
      <c r="M38" s="211"/>
      <c r="N38" s="212">
        <v>0.62569444444444444</v>
      </c>
      <c r="O38" s="211">
        <v>0.5</v>
      </c>
      <c r="P38" s="211" t="s">
        <v>46</v>
      </c>
      <c r="Q38" s="211"/>
      <c r="R38" s="212">
        <v>0.92708333333333337</v>
      </c>
      <c r="S38" s="213">
        <v>0.4</v>
      </c>
      <c r="T38" s="214"/>
      <c r="U38" s="218">
        <v>0.28402777777777777</v>
      </c>
      <c r="V38" s="219">
        <v>0.76944444444444438</v>
      </c>
      <c r="W38" s="219" t="s">
        <v>28</v>
      </c>
      <c r="X38" s="219">
        <v>2.8472222222222222E-2</v>
      </c>
      <c r="Y38" s="219">
        <v>0.49305555555555558</v>
      </c>
      <c r="Z38" s="217" t="s">
        <v>39</v>
      </c>
    </row>
    <row r="39" spans="1:26" s="20" customFormat="1" ht="36" customHeight="1">
      <c r="A39" s="145"/>
      <c r="B39" s="154" t="s">
        <v>32</v>
      </c>
      <c r="C39" s="157">
        <v>25</v>
      </c>
      <c r="D39" s="157" t="s">
        <v>47</v>
      </c>
      <c r="E39" s="157"/>
      <c r="F39" s="162">
        <v>0.24236111111111111</v>
      </c>
      <c r="G39" s="157">
        <v>0.6</v>
      </c>
      <c r="H39" s="157" t="s">
        <v>46</v>
      </c>
      <c r="I39" s="157"/>
      <c r="J39" s="162">
        <v>0.50069444444444444</v>
      </c>
      <c r="K39" s="157">
        <v>0.5</v>
      </c>
      <c r="L39" s="157" t="s">
        <v>47</v>
      </c>
      <c r="M39" s="157"/>
      <c r="N39" s="162">
        <v>0.70208333333333339</v>
      </c>
      <c r="O39" s="157">
        <v>0.6</v>
      </c>
      <c r="P39" s="157" t="s">
        <v>46</v>
      </c>
      <c r="Q39" s="157"/>
      <c r="R39" s="162">
        <v>0.98888888888888893</v>
      </c>
      <c r="S39" s="208">
        <v>0.4</v>
      </c>
      <c r="T39" s="214"/>
      <c r="U39" s="210">
        <v>0.28333333333333333</v>
      </c>
      <c r="V39" s="186">
        <v>0.76944444444444438</v>
      </c>
      <c r="W39" s="186" t="s">
        <v>28</v>
      </c>
      <c r="X39" s="186">
        <v>7.4305555555555555E-2</v>
      </c>
      <c r="Y39" s="186">
        <v>0.53402777777777777</v>
      </c>
      <c r="Z39" s="164"/>
    </row>
    <row r="40" spans="1:26" s="20" customFormat="1" ht="36" customHeight="1">
      <c r="A40" s="145"/>
      <c r="B40" s="154" t="s">
        <v>33</v>
      </c>
      <c r="C40" s="157">
        <v>26</v>
      </c>
      <c r="D40" s="157" t="s">
        <v>47</v>
      </c>
      <c r="E40" s="157"/>
      <c r="F40" s="162">
        <v>0.28194444444444444</v>
      </c>
      <c r="G40" s="157">
        <v>0.6</v>
      </c>
      <c r="H40" s="157" t="s">
        <v>46</v>
      </c>
      <c r="I40" s="157"/>
      <c r="J40" s="162">
        <v>0.54097222222222219</v>
      </c>
      <c r="K40" s="157">
        <v>0.4</v>
      </c>
      <c r="L40" s="157" t="s">
        <v>47</v>
      </c>
      <c r="M40" s="157"/>
      <c r="N40" s="162">
        <v>0.75763888888888886</v>
      </c>
      <c r="O40" s="157">
        <v>0.6</v>
      </c>
      <c r="P40" s="157" t="s">
        <v>14</v>
      </c>
      <c r="Q40" s="157"/>
      <c r="R40" s="162"/>
      <c r="S40" s="208"/>
      <c r="T40" s="214"/>
      <c r="U40" s="210">
        <v>0.28263888888888888</v>
      </c>
      <c r="V40" s="186">
        <v>0.76944444444444438</v>
      </c>
      <c r="W40" s="186" t="s">
        <v>28</v>
      </c>
      <c r="X40" s="186">
        <v>0.11805555555555555</v>
      </c>
      <c r="Y40" s="186">
        <v>0.57847222222222228</v>
      </c>
      <c r="Z40" s="164"/>
    </row>
    <row r="41" spans="1:26" s="21" customFormat="1" ht="36" customHeight="1">
      <c r="A41" s="145"/>
      <c r="B41" s="220" t="s">
        <v>34</v>
      </c>
      <c r="C41" s="166">
        <v>27</v>
      </c>
      <c r="D41" s="211" t="s">
        <v>46</v>
      </c>
      <c r="E41" s="211"/>
      <c r="F41" s="212">
        <v>3.3333333333333333E-2</v>
      </c>
      <c r="G41" s="211">
        <v>0.3</v>
      </c>
      <c r="H41" s="211" t="s">
        <v>47</v>
      </c>
      <c r="I41" s="211"/>
      <c r="J41" s="212">
        <v>0.31180555555555556</v>
      </c>
      <c r="K41" s="211">
        <v>0.7</v>
      </c>
      <c r="L41" s="211" t="s">
        <v>46</v>
      </c>
      <c r="M41" s="211"/>
      <c r="N41" s="212">
        <v>0.57152777777777775</v>
      </c>
      <c r="O41" s="211">
        <v>0.4</v>
      </c>
      <c r="P41" s="211" t="s">
        <v>47</v>
      </c>
      <c r="Q41" s="211"/>
      <c r="R41" s="212">
        <v>0.79791666666666661</v>
      </c>
      <c r="S41" s="213">
        <v>0.6</v>
      </c>
      <c r="T41" s="214"/>
      <c r="U41" s="215">
        <v>0.28194444444444444</v>
      </c>
      <c r="V41" s="216">
        <v>0.77013888888888893</v>
      </c>
      <c r="W41" s="216" t="s">
        <v>28</v>
      </c>
      <c r="X41" s="216">
        <v>0.15902777777777777</v>
      </c>
      <c r="Y41" s="216">
        <v>0.62361111111111112</v>
      </c>
      <c r="Z41" s="217"/>
    </row>
    <row r="42" spans="1:26" s="21" customFormat="1" ht="36" customHeight="1" thickBot="1">
      <c r="A42" s="145"/>
      <c r="B42" s="173" t="s">
        <v>35</v>
      </c>
      <c r="C42" s="174">
        <v>28</v>
      </c>
      <c r="D42" s="221" t="s">
        <v>46</v>
      </c>
      <c r="E42" s="221"/>
      <c r="F42" s="222">
        <v>6.6666666666666666E-2</v>
      </c>
      <c r="G42" s="221">
        <v>0.3</v>
      </c>
      <c r="H42" s="221" t="s">
        <v>47</v>
      </c>
      <c r="I42" s="221"/>
      <c r="J42" s="222">
        <v>0.33680555555555558</v>
      </c>
      <c r="K42" s="221">
        <v>0.7</v>
      </c>
      <c r="L42" s="221" t="s">
        <v>46</v>
      </c>
      <c r="M42" s="221"/>
      <c r="N42" s="222">
        <v>0.59652777777777777</v>
      </c>
      <c r="O42" s="221">
        <v>0.4</v>
      </c>
      <c r="P42" s="221" t="s">
        <v>47</v>
      </c>
      <c r="Q42" s="221"/>
      <c r="R42" s="222">
        <v>0.83124999999999993</v>
      </c>
      <c r="S42" s="223">
        <v>0.6</v>
      </c>
      <c r="T42" s="224"/>
      <c r="U42" s="225">
        <v>0.28194444444444444</v>
      </c>
      <c r="V42" s="226">
        <v>0.77013888888888893</v>
      </c>
      <c r="W42" s="226" t="s">
        <v>28</v>
      </c>
      <c r="X42" s="226">
        <v>0.19513888888888889</v>
      </c>
      <c r="Y42" s="226">
        <v>0.66805555555555551</v>
      </c>
      <c r="Z42" s="227"/>
    </row>
    <row r="43" spans="1:26" ht="19.5" customHeight="1">
      <c r="A43" s="19"/>
      <c r="B43" s="140"/>
      <c r="C43" s="10"/>
      <c r="D43" s="10"/>
      <c r="E43" s="10"/>
      <c r="F43" s="140"/>
      <c r="G43" s="10"/>
      <c r="H43" s="10"/>
      <c r="I43" s="10"/>
      <c r="J43" s="10"/>
      <c r="K43" s="11"/>
      <c r="L43" s="11"/>
      <c r="M43" s="11"/>
      <c r="N43" s="10"/>
      <c r="O43" s="10"/>
      <c r="P43" s="10"/>
      <c r="Q43" s="10"/>
      <c r="R43" s="10"/>
      <c r="S43" s="10"/>
      <c r="T43" s="10"/>
      <c r="U43" s="10"/>
      <c r="V43" s="10"/>
      <c r="W43" s="12"/>
      <c r="X43" s="12"/>
      <c r="Y43" s="12"/>
      <c r="Z43" s="10"/>
    </row>
    <row r="44" spans="1:26" ht="19.5" customHeight="1"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1"/>
      <c r="M44" s="1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1"/>
      <c r="M45" s="11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8" spans="1:26">
      <c r="C48" s="8"/>
    </row>
    <row r="49" spans="3:15">
      <c r="C49" s="8"/>
    </row>
    <row r="55" spans="3:15" ht="15.75" thickBot="1"/>
    <row r="56" spans="3:15" ht="15.75" thickBot="1">
      <c r="O56" s="139"/>
    </row>
  </sheetData>
  <mergeCells count="1">
    <mergeCell ref="C13:O13"/>
  </mergeCells>
  <pageMargins left="0.25" right="0.25" top="0.25" bottom="0.5" header="0" footer="0"/>
  <pageSetup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1:Z47"/>
  <sheetViews>
    <sheetView zoomScale="55" zoomScaleNormal="55" zoomScaleSheetLayoutView="70" workbookViewId="0">
      <selection activeCell="Z19" sqref="Z19"/>
    </sheetView>
  </sheetViews>
  <sheetFormatPr defaultRowHeight="15"/>
  <cols>
    <col min="1" max="1" width="11.85546875" style="1" customWidth="1"/>
    <col min="2" max="2" width="10.28515625" style="1" customWidth="1"/>
    <col min="3" max="3" width="8.85546875" style="1" customWidth="1"/>
    <col min="4" max="4" width="9.5703125" style="1" customWidth="1"/>
    <col min="5" max="5" width="0.7109375" style="1" hidden="1" customWidth="1"/>
    <col min="6" max="6" width="18.28515625" style="1" customWidth="1"/>
    <col min="7" max="7" width="10.7109375" style="1" customWidth="1"/>
    <col min="8" max="8" width="9.85546875" style="1" customWidth="1"/>
    <col min="9" max="9" width="2.140625" style="1" hidden="1" customWidth="1"/>
    <col min="10" max="10" width="18.28515625" style="1" customWidth="1"/>
    <col min="11" max="11" width="10.7109375" style="2" customWidth="1"/>
    <col min="12" max="12" width="8.7109375" style="1" customWidth="1"/>
    <col min="13" max="13" width="8.7109375" style="1" hidden="1" customWidth="1"/>
    <col min="14" max="14" width="18" style="1" customWidth="1"/>
    <col min="15" max="15" width="10.7109375" style="1" customWidth="1"/>
    <col min="16" max="16" width="8.28515625" style="1" customWidth="1"/>
    <col min="17" max="17" width="1" style="1" hidden="1" customWidth="1"/>
    <col min="18" max="18" width="18.28515625" style="1" customWidth="1"/>
    <col min="19" max="19" width="10.85546875" style="1" customWidth="1"/>
    <col min="20" max="20" width="2" style="1" customWidth="1"/>
    <col min="21" max="22" width="18.28515625" style="1" customWidth="1"/>
    <col min="23" max="23" width="18" style="1" customWidth="1"/>
    <col min="24" max="24" width="18.28515625" style="1" customWidth="1"/>
    <col min="25" max="25" width="18.140625" style="1" customWidth="1"/>
    <col min="26" max="26" width="27.1406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424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40.5" customHeight="1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20" customFormat="1" ht="33" customHeight="1" thickBot="1">
      <c r="B14" s="149" t="s">
        <v>12</v>
      </c>
      <c r="C14" s="194" t="s">
        <v>7</v>
      </c>
      <c r="D14" s="194" t="s">
        <v>10</v>
      </c>
      <c r="E14" s="194"/>
      <c r="F14" s="194" t="s">
        <v>13</v>
      </c>
      <c r="G14" s="194" t="s">
        <v>9</v>
      </c>
      <c r="H14" s="194" t="s">
        <v>10</v>
      </c>
      <c r="I14" s="194"/>
      <c r="J14" s="194" t="s">
        <v>8</v>
      </c>
      <c r="K14" s="197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4" t="s">
        <v>17</v>
      </c>
      <c r="X14" s="194" t="s">
        <v>18</v>
      </c>
      <c r="Y14" s="194" t="s">
        <v>17</v>
      </c>
      <c r="Z14" s="200" t="s">
        <v>19</v>
      </c>
    </row>
    <row r="15" spans="2:26" s="20" customFormat="1" ht="33" customHeight="1">
      <c r="B15" s="201" t="s">
        <v>29</v>
      </c>
      <c r="C15" s="202">
        <v>1</v>
      </c>
      <c r="D15" s="202" t="s">
        <v>46</v>
      </c>
      <c r="E15" s="202"/>
      <c r="F15" s="228">
        <v>9.4444444444444442E-2</v>
      </c>
      <c r="G15" s="202">
        <v>0.4</v>
      </c>
      <c r="H15" s="202" t="s">
        <v>47</v>
      </c>
      <c r="I15" s="202"/>
      <c r="J15" s="228">
        <v>0.35833333333333334</v>
      </c>
      <c r="K15" s="202">
        <v>0.7</v>
      </c>
      <c r="L15" s="202" t="s">
        <v>46</v>
      </c>
      <c r="M15" s="202"/>
      <c r="N15" s="228">
        <v>0.61875000000000002</v>
      </c>
      <c r="O15" s="202">
        <v>0.4</v>
      </c>
      <c r="P15" s="202" t="s">
        <v>47</v>
      </c>
      <c r="Q15" s="202"/>
      <c r="R15" s="228">
        <v>0.86111111111111116</v>
      </c>
      <c r="S15" s="204">
        <v>0.7</v>
      </c>
      <c r="T15" s="205"/>
      <c r="U15" s="206">
        <v>0.28125</v>
      </c>
      <c r="V15" s="207">
        <v>0.77083333333333337</v>
      </c>
      <c r="W15" s="207" t="s">
        <v>28</v>
      </c>
      <c r="X15" s="207">
        <v>0.22777777777777777</v>
      </c>
      <c r="Y15" s="207">
        <v>0.7104166666666667</v>
      </c>
      <c r="Z15" s="160"/>
    </row>
    <row r="16" spans="2:26" s="20" customFormat="1" ht="33" customHeight="1">
      <c r="B16" s="154" t="s">
        <v>30</v>
      </c>
      <c r="C16" s="157">
        <v>2</v>
      </c>
      <c r="D16" s="157" t="s">
        <v>46</v>
      </c>
      <c r="E16" s="157"/>
      <c r="F16" s="162">
        <v>0.11805555555555555</v>
      </c>
      <c r="G16" s="157">
        <v>0.4</v>
      </c>
      <c r="H16" s="157" t="s">
        <v>47</v>
      </c>
      <c r="I16" s="157"/>
      <c r="J16" s="162">
        <v>0.37708333333333333</v>
      </c>
      <c r="K16" s="157">
        <v>0.7</v>
      </c>
      <c r="L16" s="157" t="s">
        <v>46</v>
      </c>
      <c r="M16" s="157"/>
      <c r="N16" s="162">
        <v>0.63749999999999996</v>
      </c>
      <c r="O16" s="157">
        <v>0.4</v>
      </c>
      <c r="P16" s="157" t="s">
        <v>47</v>
      </c>
      <c r="Q16" s="157"/>
      <c r="R16" s="162">
        <v>0.88749999999999996</v>
      </c>
      <c r="S16" s="208">
        <v>0.7</v>
      </c>
      <c r="T16" s="214"/>
      <c r="U16" s="210">
        <v>0.28055555555555556</v>
      </c>
      <c r="V16" s="186">
        <v>0.77083333333333337</v>
      </c>
      <c r="W16" s="186" t="s">
        <v>28</v>
      </c>
      <c r="X16" s="186">
        <v>0.25555555555555554</v>
      </c>
      <c r="Y16" s="186">
        <v>0.75069444444444444</v>
      </c>
      <c r="Z16" s="164"/>
    </row>
    <row r="17" spans="2:26" s="20" customFormat="1" ht="33" customHeight="1">
      <c r="B17" s="165" t="s">
        <v>31</v>
      </c>
      <c r="C17" s="166">
        <v>3</v>
      </c>
      <c r="D17" s="211" t="s">
        <v>46</v>
      </c>
      <c r="E17" s="211"/>
      <c r="F17" s="212">
        <v>0.14027777777777778</v>
      </c>
      <c r="G17" s="211">
        <v>0.4</v>
      </c>
      <c r="H17" s="211" t="s">
        <v>47</v>
      </c>
      <c r="I17" s="211"/>
      <c r="J17" s="212">
        <v>0.39444444444444443</v>
      </c>
      <c r="K17" s="211">
        <v>0.7</v>
      </c>
      <c r="L17" s="211" t="s">
        <v>46</v>
      </c>
      <c r="M17" s="211"/>
      <c r="N17" s="212">
        <v>0.65486111111111112</v>
      </c>
      <c r="O17" s="211">
        <v>0.4</v>
      </c>
      <c r="P17" s="211" t="s">
        <v>47</v>
      </c>
      <c r="Q17" s="211"/>
      <c r="R17" s="212">
        <v>0.91319444444444442</v>
      </c>
      <c r="S17" s="213">
        <v>0.7</v>
      </c>
      <c r="T17" s="214"/>
      <c r="U17" s="229">
        <v>0.28055555555555556</v>
      </c>
      <c r="V17" s="230">
        <v>0.77083333333333337</v>
      </c>
      <c r="W17" s="230" t="s">
        <v>28</v>
      </c>
      <c r="X17" s="230">
        <v>0.28125</v>
      </c>
      <c r="Y17" s="230">
        <v>0.78819444444444442</v>
      </c>
      <c r="Z17" s="217" t="s">
        <v>36</v>
      </c>
    </row>
    <row r="18" spans="2:26" s="20" customFormat="1" ht="33" customHeight="1">
      <c r="B18" s="165" t="s">
        <v>32</v>
      </c>
      <c r="C18" s="166">
        <v>4</v>
      </c>
      <c r="D18" s="211" t="s">
        <v>46</v>
      </c>
      <c r="E18" s="211"/>
      <c r="F18" s="212">
        <v>0.16180555555555556</v>
      </c>
      <c r="G18" s="211">
        <v>0.4</v>
      </c>
      <c r="H18" s="211" t="s">
        <v>47</v>
      </c>
      <c r="I18" s="211"/>
      <c r="J18" s="212">
        <v>0.41180555555555554</v>
      </c>
      <c r="K18" s="211">
        <v>0.7</v>
      </c>
      <c r="L18" s="211" t="s">
        <v>46</v>
      </c>
      <c r="M18" s="211"/>
      <c r="N18" s="212">
        <v>0.67152777777777772</v>
      </c>
      <c r="O18" s="211">
        <v>0.4</v>
      </c>
      <c r="P18" s="211" t="s">
        <v>47</v>
      </c>
      <c r="Q18" s="211"/>
      <c r="R18" s="212">
        <v>0.93819444444444444</v>
      </c>
      <c r="S18" s="213">
        <v>0.7</v>
      </c>
      <c r="T18" s="214"/>
      <c r="U18" s="229">
        <v>0.27986111111111112</v>
      </c>
      <c r="V18" s="230">
        <v>0.7715277777777777</v>
      </c>
      <c r="W18" s="230" t="s">
        <v>28</v>
      </c>
      <c r="X18" s="230">
        <v>0.30555555555555558</v>
      </c>
      <c r="Y18" s="230">
        <v>0.82499999999999996</v>
      </c>
      <c r="Z18" s="217"/>
    </row>
    <row r="19" spans="2:26" s="20" customFormat="1" ht="33" customHeight="1">
      <c r="B19" s="154" t="s">
        <v>33</v>
      </c>
      <c r="C19" s="157">
        <v>5</v>
      </c>
      <c r="D19" s="157" t="s">
        <v>46</v>
      </c>
      <c r="E19" s="157"/>
      <c r="F19" s="162">
        <v>0.18402777777777779</v>
      </c>
      <c r="G19" s="157">
        <v>0.4</v>
      </c>
      <c r="H19" s="157" t="s">
        <v>47</v>
      </c>
      <c r="I19" s="157"/>
      <c r="J19" s="162">
        <v>0.42916666666666664</v>
      </c>
      <c r="K19" s="157">
        <v>0.6</v>
      </c>
      <c r="L19" s="157" t="s">
        <v>46</v>
      </c>
      <c r="M19" s="157"/>
      <c r="N19" s="162">
        <v>0.68958333333333333</v>
      </c>
      <c r="O19" s="157">
        <v>0.4</v>
      </c>
      <c r="P19" s="157" t="s">
        <v>47</v>
      </c>
      <c r="Q19" s="157"/>
      <c r="R19" s="162">
        <v>0.96388888888888891</v>
      </c>
      <c r="S19" s="208">
        <v>0.6</v>
      </c>
      <c r="T19" s="214"/>
      <c r="U19" s="210">
        <v>0.27916666666666667</v>
      </c>
      <c r="V19" s="186">
        <v>0.7715277777777777</v>
      </c>
      <c r="W19" s="186" t="s">
        <v>28</v>
      </c>
      <c r="X19" s="186">
        <v>0.32916666666666666</v>
      </c>
      <c r="Y19" s="186">
        <v>0.86041666666666672</v>
      </c>
      <c r="Z19" s="231"/>
    </row>
    <row r="20" spans="2:26" s="20" customFormat="1" ht="33" customHeight="1">
      <c r="B20" s="154" t="s">
        <v>34</v>
      </c>
      <c r="C20" s="157">
        <v>6</v>
      </c>
      <c r="D20" s="157" t="s">
        <v>46</v>
      </c>
      <c r="E20" s="157"/>
      <c r="F20" s="162">
        <v>0.20833333333333334</v>
      </c>
      <c r="G20" s="157">
        <v>0.5</v>
      </c>
      <c r="H20" s="157" t="s">
        <v>47</v>
      </c>
      <c r="I20" s="157"/>
      <c r="J20" s="162">
        <v>0.44791666666666669</v>
      </c>
      <c r="K20" s="157">
        <v>0.6</v>
      </c>
      <c r="L20" s="157" t="s">
        <v>46</v>
      </c>
      <c r="M20" s="157"/>
      <c r="N20" s="162">
        <v>0.70972222222222225</v>
      </c>
      <c r="O20" s="157">
        <v>0.4</v>
      </c>
      <c r="P20" s="157" t="s">
        <v>47</v>
      </c>
      <c r="Q20" s="157"/>
      <c r="R20" s="162">
        <v>0.99097222222222225</v>
      </c>
      <c r="S20" s="208">
        <v>0.6</v>
      </c>
      <c r="T20" s="214"/>
      <c r="U20" s="210">
        <v>0.27847222222222223</v>
      </c>
      <c r="V20" s="186">
        <v>0.7715277777777777</v>
      </c>
      <c r="W20" s="186" t="s">
        <v>28</v>
      </c>
      <c r="X20" s="186">
        <v>0.3527777777777778</v>
      </c>
      <c r="Y20" s="186">
        <v>0.89652777777777781</v>
      </c>
      <c r="Z20" s="232"/>
    </row>
    <row r="21" spans="2:26" s="20" customFormat="1" ht="33" customHeight="1">
      <c r="B21" s="165" t="s">
        <v>35</v>
      </c>
      <c r="C21" s="166">
        <v>7</v>
      </c>
      <c r="D21" s="211" t="s">
        <v>46</v>
      </c>
      <c r="E21" s="211"/>
      <c r="F21" s="212">
        <v>0.23680555555555555</v>
      </c>
      <c r="G21" s="211">
        <v>0.5</v>
      </c>
      <c r="H21" s="211" t="s">
        <v>47</v>
      </c>
      <c r="I21" s="211"/>
      <c r="J21" s="212">
        <v>0.46666666666666667</v>
      </c>
      <c r="K21" s="211">
        <v>0.6</v>
      </c>
      <c r="L21" s="211" t="s">
        <v>46</v>
      </c>
      <c r="M21" s="211"/>
      <c r="N21" s="212">
        <v>0.73333333333333328</v>
      </c>
      <c r="O21" s="211">
        <v>0.4</v>
      </c>
      <c r="P21" s="211"/>
      <c r="Q21" s="211"/>
      <c r="R21" s="212"/>
      <c r="S21" s="213"/>
      <c r="T21" s="214"/>
      <c r="U21" s="229">
        <v>0.27847222222222223</v>
      </c>
      <c r="V21" s="230">
        <v>0.7715277777777777</v>
      </c>
      <c r="W21" s="230" t="s">
        <v>28</v>
      </c>
      <c r="X21" s="230">
        <v>0.37777777777777777</v>
      </c>
      <c r="Y21" s="230">
        <v>0.93263888888888891</v>
      </c>
      <c r="Z21" s="233"/>
    </row>
    <row r="22" spans="2:26" s="20" customFormat="1" ht="33" customHeight="1">
      <c r="B22" s="165" t="s">
        <v>29</v>
      </c>
      <c r="C22" s="166">
        <v>8</v>
      </c>
      <c r="D22" s="211" t="s">
        <v>47</v>
      </c>
      <c r="E22" s="211"/>
      <c r="F22" s="212">
        <v>2.2916666666666665E-2</v>
      </c>
      <c r="G22" s="211">
        <v>0.6</v>
      </c>
      <c r="H22" s="211" t="s">
        <v>46</v>
      </c>
      <c r="I22" s="211"/>
      <c r="J22" s="212">
        <v>0.27777777777777779</v>
      </c>
      <c r="K22" s="211">
        <v>0.5</v>
      </c>
      <c r="L22" s="211" t="s">
        <v>47</v>
      </c>
      <c r="M22" s="211"/>
      <c r="N22" s="212">
        <v>0.48541666666666666</v>
      </c>
      <c r="O22" s="211">
        <v>0.5</v>
      </c>
      <c r="P22" s="211" t="s">
        <v>46</v>
      </c>
      <c r="Q22" s="211"/>
      <c r="R22" s="212">
        <v>0.76597222222222228</v>
      </c>
      <c r="S22" s="213">
        <v>0.4</v>
      </c>
      <c r="T22" s="214"/>
      <c r="U22" s="229">
        <v>0.27777777777777779</v>
      </c>
      <c r="V22" s="230">
        <v>0.77222222222222225</v>
      </c>
      <c r="W22" s="230" t="s">
        <v>28</v>
      </c>
      <c r="X22" s="230">
        <v>0.40416666666666667</v>
      </c>
      <c r="Y22" s="230">
        <v>0.97013888888888888</v>
      </c>
      <c r="Z22" s="217"/>
    </row>
    <row r="23" spans="2:26" s="20" customFormat="1" ht="33" customHeight="1">
      <c r="B23" s="154" t="s">
        <v>30</v>
      </c>
      <c r="C23" s="157">
        <v>9</v>
      </c>
      <c r="D23" s="157" t="s">
        <v>47</v>
      </c>
      <c r="E23" s="157"/>
      <c r="F23" s="162">
        <v>7.1527777777777773E-2</v>
      </c>
      <c r="G23" s="157">
        <v>0.6</v>
      </c>
      <c r="H23" s="157" t="s">
        <v>46</v>
      </c>
      <c r="I23" s="157"/>
      <c r="J23" s="162">
        <v>0.34652777777777777</v>
      </c>
      <c r="K23" s="157">
        <v>0.5</v>
      </c>
      <c r="L23" s="157" t="s">
        <v>47</v>
      </c>
      <c r="M23" s="157"/>
      <c r="N23" s="162">
        <v>0.50972222222222219</v>
      </c>
      <c r="O23" s="157">
        <v>0.5</v>
      </c>
      <c r="P23" s="157" t="s">
        <v>46</v>
      </c>
      <c r="Q23" s="157"/>
      <c r="R23" s="162">
        <v>0.81597222222222221</v>
      </c>
      <c r="S23" s="208">
        <v>0.4</v>
      </c>
      <c r="T23" s="214"/>
      <c r="U23" s="210">
        <v>0.27708333333333335</v>
      </c>
      <c r="V23" s="186">
        <v>0.77222222222222225</v>
      </c>
      <c r="W23" s="186" t="s">
        <v>28</v>
      </c>
      <c r="X23" s="186">
        <v>0.43263888888888891</v>
      </c>
      <c r="Y23" s="186" t="s">
        <v>28</v>
      </c>
      <c r="Z23" s="164"/>
    </row>
    <row r="24" spans="2:26" s="20" customFormat="1" ht="33" customHeight="1">
      <c r="B24" s="154" t="s">
        <v>31</v>
      </c>
      <c r="C24" s="157">
        <v>10</v>
      </c>
      <c r="D24" s="157" t="s">
        <v>47</v>
      </c>
      <c r="E24" s="157"/>
      <c r="F24" s="162">
        <v>0.18888888888888888</v>
      </c>
      <c r="G24" s="157">
        <v>0.6</v>
      </c>
      <c r="H24" s="157" t="s">
        <v>46</v>
      </c>
      <c r="I24" s="157"/>
      <c r="J24" s="162">
        <v>0.47222222222222221</v>
      </c>
      <c r="K24" s="157">
        <v>0.5</v>
      </c>
      <c r="L24" s="157" t="s">
        <v>47</v>
      </c>
      <c r="M24" s="157"/>
      <c r="N24" s="162">
        <v>0.5854166666666667</v>
      </c>
      <c r="O24" s="157">
        <v>0.5</v>
      </c>
      <c r="P24" s="157" t="s">
        <v>46</v>
      </c>
      <c r="Q24" s="157"/>
      <c r="R24" s="162">
        <v>0.88402777777777775</v>
      </c>
      <c r="S24" s="208">
        <v>0.4</v>
      </c>
      <c r="T24" s="214"/>
      <c r="U24" s="210">
        <v>0.27638888888888885</v>
      </c>
      <c r="V24" s="186">
        <v>0.77222222222222225</v>
      </c>
      <c r="W24" s="186">
        <v>6.9444444444444441E-3</v>
      </c>
      <c r="X24" s="186">
        <v>0.46458333333333335</v>
      </c>
      <c r="Y24" s="186" t="s">
        <v>28</v>
      </c>
      <c r="Z24" s="164"/>
    </row>
    <row r="25" spans="2:26" s="20" customFormat="1" ht="33" customHeight="1">
      <c r="B25" s="165" t="s">
        <v>32</v>
      </c>
      <c r="C25" s="166">
        <v>11</v>
      </c>
      <c r="D25" s="211" t="s">
        <v>47</v>
      </c>
      <c r="E25" s="211"/>
      <c r="F25" s="212">
        <v>0.24513888888888888</v>
      </c>
      <c r="G25" s="211">
        <v>0.6</v>
      </c>
      <c r="H25" s="211" t="s">
        <v>46</v>
      </c>
      <c r="I25" s="211"/>
      <c r="J25" s="212">
        <v>0.5083333333333333</v>
      </c>
      <c r="K25" s="211">
        <v>0.5</v>
      </c>
      <c r="L25" s="211" t="s">
        <v>47</v>
      </c>
      <c r="M25" s="211"/>
      <c r="N25" s="212">
        <v>0.68055555555555558</v>
      </c>
      <c r="O25" s="211">
        <v>0.5</v>
      </c>
      <c r="P25" s="211" t="s">
        <v>46</v>
      </c>
      <c r="Q25" s="211"/>
      <c r="R25" s="212">
        <v>0.95138888888888884</v>
      </c>
      <c r="S25" s="213">
        <v>0.4</v>
      </c>
      <c r="T25" s="214"/>
      <c r="U25" s="229">
        <v>0.27569444444444446</v>
      </c>
      <c r="V25" s="230">
        <v>0.7729166666666667</v>
      </c>
      <c r="W25" s="230">
        <v>4.4444444444444446E-2</v>
      </c>
      <c r="X25" s="230">
        <v>0.49930555555555556</v>
      </c>
      <c r="Y25" s="230" t="s">
        <v>28</v>
      </c>
      <c r="Z25" s="217" t="s">
        <v>37</v>
      </c>
    </row>
    <row r="26" spans="2:26" s="20" customFormat="1" ht="33" customHeight="1">
      <c r="B26" s="165" t="s">
        <v>33</v>
      </c>
      <c r="C26" s="166">
        <v>12</v>
      </c>
      <c r="D26" s="211" t="s">
        <v>47</v>
      </c>
      <c r="E26" s="211"/>
      <c r="F26" s="212">
        <v>0.27013888888888887</v>
      </c>
      <c r="G26" s="211">
        <v>0.6</v>
      </c>
      <c r="H26" s="211" t="s">
        <v>46</v>
      </c>
      <c r="I26" s="211"/>
      <c r="J26" s="212">
        <v>0.52569444444444446</v>
      </c>
      <c r="K26" s="211">
        <v>0.5</v>
      </c>
      <c r="L26" s="211" t="s">
        <v>47</v>
      </c>
      <c r="M26" s="211"/>
      <c r="N26" s="212">
        <v>0.7319444444444444</v>
      </c>
      <c r="O26" s="211">
        <v>0.5</v>
      </c>
      <c r="P26" s="211" t="s">
        <v>46</v>
      </c>
      <c r="Q26" s="211"/>
      <c r="R26" s="212">
        <v>0.99652777777777779</v>
      </c>
      <c r="S26" s="213">
        <v>0.4</v>
      </c>
      <c r="T26" s="214"/>
      <c r="U26" s="229">
        <v>0.27569444444444446</v>
      </c>
      <c r="V26" s="230">
        <v>0.7729166666666667</v>
      </c>
      <c r="W26" s="230">
        <v>8.0555555555555561E-2</v>
      </c>
      <c r="X26" s="230">
        <v>0.53611111111111109</v>
      </c>
      <c r="Y26" s="230" t="s">
        <v>28</v>
      </c>
      <c r="Z26" s="217"/>
    </row>
    <row r="27" spans="2:26" s="20" customFormat="1" ht="33" customHeight="1">
      <c r="B27" s="154" t="s">
        <v>34</v>
      </c>
      <c r="C27" s="157">
        <v>13</v>
      </c>
      <c r="D27" s="157" t="s">
        <v>47</v>
      </c>
      <c r="E27" s="157"/>
      <c r="F27" s="162">
        <v>0.28958333333333336</v>
      </c>
      <c r="G27" s="157">
        <v>0.6</v>
      </c>
      <c r="H27" s="157" t="s">
        <v>46</v>
      </c>
      <c r="I27" s="157"/>
      <c r="J27" s="162">
        <v>0.54236111111111107</v>
      </c>
      <c r="K27" s="157">
        <v>0.5</v>
      </c>
      <c r="L27" s="157" t="s">
        <v>47</v>
      </c>
      <c r="M27" s="157"/>
      <c r="N27" s="162">
        <v>0.76388888888888884</v>
      </c>
      <c r="O27" s="157">
        <v>0.6</v>
      </c>
      <c r="P27" s="157"/>
      <c r="Q27" s="157"/>
      <c r="R27" s="162"/>
      <c r="S27" s="208"/>
      <c r="T27" s="214"/>
      <c r="U27" s="210">
        <v>0.27499999999999997</v>
      </c>
      <c r="V27" s="186">
        <v>0.7729166666666667</v>
      </c>
      <c r="W27" s="186">
        <v>0.11527777777777778</v>
      </c>
      <c r="X27" s="186">
        <v>0.57430555555555551</v>
      </c>
      <c r="Y27" s="186" t="s">
        <v>28</v>
      </c>
      <c r="Z27" s="232"/>
    </row>
    <row r="28" spans="2:26" s="20" customFormat="1" ht="33" customHeight="1">
      <c r="B28" s="154" t="s">
        <v>35</v>
      </c>
      <c r="C28" s="157">
        <v>14</v>
      </c>
      <c r="D28" s="157" t="s">
        <v>46</v>
      </c>
      <c r="E28" s="157"/>
      <c r="F28" s="162">
        <v>2.7777777777777776E-2</v>
      </c>
      <c r="G28" s="157">
        <v>0.6</v>
      </c>
      <c r="H28" s="157" t="s">
        <v>47</v>
      </c>
      <c r="I28" s="157"/>
      <c r="J28" s="162">
        <v>0.30625000000000002</v>
      </c>
      <c r="K28" s="157">
        <v>0.6</v>
      </c>
      <c r="L28" s="157" t="s">
        <v>46</v>
      </c>
      <c r="M28" s="157"/>
      <c r="N28" s="162">
        <v>0.56041666666666667</v>
      </c>
      <c r="O28" s="157">
        <v>0.4</v>
      </c>
      <c r="P28" s="157" t="s">
        <v>47</v>
      </c>
      <c r="Q28" s="157"/>
      <c r="R28" s="162">
        <v>0.79166666666666663</v>
      </c>
      <c r="S28" s="208">
        <v>0.6</v>
      </c>
      <c r="T28" s="214"/>
      <c r="U28" s="210">
        <v>0.27430555555555552</v>
      </c>
      <c r="V28" s="186">
        <v>0.7729166666666667</v>
      </c>
      <c r="W28" s="186">
        <v>0.14722222222222223</v>
      </c>
      <c r="X28" s="186">
        <v>0.61319444444444449</v>
      </c>
      <c r="Y28" s="186" t="s">
        <v>28</v>
      </c>
      <c r="Z28" s="232"/>
    </row>
    <row r="29" spans="2:26" s="20" customFormat="1" ht="33" customHeight="1">
      <c r="B29" s="165" t="s">
        <v>29</v>
      </c>
      <c r="C29" s="166">
        <v>15</v>
      </c>
      <c r="D29" s="211" t="s">
        <v>46</v>
      </c>
      <c r="E29" s="211"/>
      <c r="F29" s="212">
        <v>5.347222222222222E-2</v>
      </c>
      <c r="G29" s="211">
        <v>0.6</v>
      </c>
      <c r="H29" s="211" t="s">
        <v>47</v>
      </c>
      <c r="I29" s="211"/>
      <c r="J29" s="212">
        <v>0.32222222222222224</v>
      </c>
      <c r="K29" s="211">
        <v>0.7</v>
      </c>
      <c r="L29" s="211" t="s">
        <v>46</v>
      </c>
      <c r="M29" s="211"/>
      <c r="N29" s="212">
        <v>0.57916666666666672</v>
      </c>
      <c r="O29" s="211">
        <v>0.4</v>
      </c>
      <c r="P29" s="211" t="s">
        <v>47</v>
      </c>
      <c r="Q29" s="211"/>
      <c r="R29" s="212">
        <v>0.81736111111111109</v>
      </c>
      <c r="S29" s="213">
        <v>0.6</v>
      </c>
      <c r="T29" s="214"/>
      <c r="U29" s="229">
        <v>0.27361111111111108</v>
      </c>
      <c r="V29" s="230">
        <v>0.77361111111111114</v>
      </c>
      <c r="W29" s="230">
        <v>0.1763888888888889</v>
      </c>
      <c r="X29" s="230">
        <v>0.65208333333333335</v>
      </c>
      <c r="Y29" s="230" t="s">
        <v>28</v>
      </c>
      <c r="Z29" s="234"/>
    </row>
    <row r="30" spans="2:26" s="20" customFormat="1" ht="33" customHeight="1">
      <c r="B30" s="165" t="s">
        <v>30</v>
      </c>
      <c r="C30" s="166">
        <v>16</v>
      </c>
      <c r="D30" s="211" t="s">
        <v>46</v>
      </c>
      <c r="E30" s="211"/>
      <c r="F30" s="212">
        <v>7.7083333333333337E-2</v>
      </c>
      <c r="G30" s="211">
        <v>0.6</v>
      </c>
      <c r="H30" s="211" t="s">
        <v>47</v>
      </c>
      <c r="I30" s="211"/>
      <c r="J30" s="212">
        <v>0.33680555555555558</v>
      </c>
      <c r="K30" s="211">
        <v>0.7</v>
      </c>
      <c r="L30" s="211" t="s">
        <v>46</v>
      </c>
      <c r="M30" s="211"/>
      <c r="N30" s="212">
        <v>0.59722222222222221</v>
      </c>
      <c r="O30" s="211">
        <v>0.4</v>
      </c>
      <c r="P30" s="211" t="s">
        <v>47</v>
      </c>
      <c r="Q30" s="211"/>
      <c r="R30" s="212">
        <v>0.84305555555555556</v>
      </c>
      <c r="S30" s="213">
        <v>0.7</v>
      </c>
      <c r="T30" s="214"/>
      <c r="U30" s="229">
        <v>0.27291666666666664</v>
      </c>
      <c r="V30" s="230">
        <v>0.77361111111111114</v>
      </c>
      <c r="W30" s="230">
        <v>0.20416666666666666</v>
      </c>
      <c r="X30" s="230">
        <v>0.69097222222222221</v>
      </c>
      <c r="Y30" s="230" t="s">
        <v>28</v>
      </c>
      <c r="Z30" s="217"/>
    </row>
    <row r="31" spans="2:26" s="20" customFormat="1" ht="33" customHeight="1">
      <c r="B31" s="154" t="s">
        <v>31</v>
      </c>
      <c r="C31" s="157">
        <v>17</v>
      </c>
      <c r="D31" s="157" t="s">
        <v>46</v>
      </c>
      <c r="E31" s="157"/>
      <c r="F31" s="162">
        <v>9.930555555555555E-2</v>
      </c>
      <c r="G31" s="157">
        <v>0.6</v>
      </c>
      <c r="H31" s="157" t="s">
        <v>47</v>
      </c>
      <c r="I31" s="157"/>
      <c r="J31" s="162">
        <v>0.35138888888888886</v>
      </c>
      <c r="K31" s="157">
        <v>0.7</v>
      </c>
      <c r="L31" s="157" t="s">
        <v>46</v>
      </c>
      <c r="M31" s="157"/>
      <c r="N31" s="162">
        <v>0.61527777777777781</v>
      </c>
      <c r="O31" s="157">
        <v>0.4</v>
      </c>
      <c r="P31" s="157" t="s">
        <v>47</v>
      </c>
      <c r="Q31" s="157"/>
      <c r="R31" s="162">
        <v>0.86875000000000002</v>
      </c>
      <c r="S31" s="208">
        <v>0.7</v>
      </c>
      <c r="T31" s="214"/>
      <c r="U31" s="210">
        <v>0.2722222222222222</v>
      </c>
      <c r="V31" s="186">
        <v>0.77430555555555547</v>
      </c>
      <c r="W31" s="186">
        <v>0.23055555555555557</v>
      </c>
      <c r="X31" s="186">
        <v>0.72986111111111107</v>
      </c>
      <c r="Y31" s="186" t="s">
        <v>28</v>
      </c>
      <c r="Z31" s="164"/>
    </row>
    <row r="32" spans="2:26" s="20" customFormat="1" ht="33" customHeight="1">
      <c r="B32" s="154" t="s">
        <v>32</v>
      </c>
      <c r="C32" s="157">
        <v>18</v>
      </c>
      <c r="D32" s="157" t="s">
        <v>46</v>
      </c>
      <c r="E32" s="157"/>
      <c r="F32" s="162">
        <v>0.12222222222222222</v>
      </c>
      <c r="G32" s="157">
        <v>0.6</v>
      </c>
      <c r="H32" s="157" t="s">
        <v>47</v>
      </c>
      <c r="I32" s="157"/>
      <c r="J32" s="162">
        <v>0.36736111111111114</v>
      </c>
      <c r="K32" s="157">
        <v>0.7</v>
      </c>
      <c r="L32" s="157" t="s">
        <v>46</v>
      </c>
      <c r="M32" s="157"/>
      <c r="N32" s="162">
        <v>0.63472222222222219</v>
      </c>
      <c r="O32" s="157">
        <v>0.4</v>
      </c>
      <c r="P32" s="157" t="s">
        <v>47</v>
      </c>
      <c r="Q32" s="157"/>
      <c r="R32" s="162">
        <v>0.89583333333333337</v>
      </c>
      <c r="S32" s="208">
        <v>0.7</v>
      </c>
      <c r="T32" s="214"/>
      <c r="U32" s="210">
        <v>0.27152777777777776</v>
      </c>
      <c r="V32" s="186">
        <v>0.77430555555555547</v>
      </c>
      <c r="W32" s="186">
        <v>0.25555555555555554</v>
      </c>
      <c r="X32" s="186">
        <v>0.76875000000000004</v>
      </c>
      <c r="Y32" s="186" t="s">
        <v>28</v>
      </c>
      <c r="Z32" s="164" t="s">
        <v>38</v>
      </c>
    </row>
    <row r="33" spans="2:26" s="20" customFormat="1" ht="33" customHeight="1">
      <c r="B33" s="165" t="s">
        <v>33</v>
      </c>
      <c r="C33" s="166">
        <v>19</v>
      </c>
      <c r="D33" s="211" t="s">
        <v>46</v>
      </c>
      <c r="E33" s="211"/>
      <c r="F33" s="212">
        <v>0.1451388888888889</v>
      </c>
      <c r="G33" s="211">
        <v>0.6</v>
      </c>
      <c r="H33" s="211" t="s">
        <v>47</v>
      </c>
      <c r="I33" s="211"/>
      <c r="J33" s="212">
        <v>0.38611111111111113</v>
      </c>
      <c r="K33" s="211">
        <v>0.7</v>
      </c>
      <c r="L33" s="211" t="s">
        <v>46</v>
      </c>
      <c r="M33" s="211"/>
      <c r="N33" s="212">
        <v>0.65555555555555556</v>
      </c>
      <c r="O33" s="211">
        <v>0.4</v>
      </c>
      <c r="P33" s="211" t="s">
        <v>47</v>
      </c>
      <c r="Q33" s="211"/>
      <c r="R33" s="212">
        <v>0.92361111111111116</v>
      </c>
      <c r="S33" s="213">
        <v>0.7</v>
      </c>
      <c r="T33" s="214"/>
      <c r="U33" s="229">
        <v>0.27083333333333331</v>
      </c>
      <c r="V33" s="230">
        <v>0.77430555555555547</v>
      </c>
      <c r="W33" s="230">
        <v>0.28125</v>
      </c>
      <c r="X33" s="230">
        <v>0.80902777777777779</v>
      </c>
      <c r="Y33" s="230" t="s">
        <v>28</v>
      </c>
      <c r="Z33" s="217"/>
    </row>
    <row r="34" spans="2:26" s="20" customFormat="1" ht="33" customHeight="1">
      <c r="B34" s="165" t="s">
        <v>34</v>
      </c>
      <c r="C34" s="166">
        <v>20</v>
      </c>
      <c r="D34" s="211" t="s">
        <v>46</v>
      </c>
      <c r="E34" s="211"/>
      <c r="F34" s="212">
        <v>0.1701388888888889</v>
      </c>
      <c r="G34" s="211">
        <v>0.6</v>
      </c>
      <c r="H34" s="211" t="s">
        <v>47</v>
      </c>
      <c r="I34" s="211"/>
      <c r="J34" s="212">
        <v>0.40833333333333333</v>
      </c>
      <c r="K34" s="211">
        <v>0.7</v>
      </c>
      <c r="L34" s="211" t="s">
        <v>46</v>
      </c>
      <c r="M34" s="211"/>
      <c r="N34" s="212">
        <v>0.6791666666666667</v>
      </c>
      <c r="O34" s="211">
        <v>0.3</v>
      </c>
      <c r="P34" s="211" t="s">
        <v>47</v>
      </c>
      <c r="Q34" s="211"/>
      <c r="R34" s="212">
        <v>0.95416666666666672</v>
      </c>
      <c r="S34" s="213">
        <v>0.7</v>
      </c>
      <c r="T34" s="214"/>
      <c r="U34" s="229">
        <v>0.27013888888888887</v>
      </c>
      <c r="V34" s="230">
        <v>0.77430555555555547</v>
      </c>
      <c r="W34" s="230">
        <v>0.30833333333333335</v>
      </c>
      <c r="X34" s="230">
        <v>0.85</v>
      </c>
      <c r="Y34" s="230" t="s">
        <v>28</v>
      </c>
      <c r="Z34" s="217"/>
    </row>
    <row r="35" spans="2:26" s="20" customFormat="1" ht="33" customHeight="1">
      <c r="B35" s="154" t="s">
        <v>35</v>
      </c>
      <c r="C35" s="157">
        <v>21</v>
      </c>
      <c r="D35" s="157" t="s">
        <v>46</v>
      </c>
      <c r="E35" s="157"/>
      <c r="F35" s="162">
        <v>0.1986111111111111</v>
      </c>
      <c r="G35" s="157">
        <v>0.6</v>
      </c>
      <c r="H35" s="157" t="s">
        <v>47</v>
      </c>
      <c r="I35" s="157"/>
      <c r="J35" s="162">
        <v>0.43472222222222223</v>
      </c>
      <c r="K35" s="157">
        <v>0.6</v>
      </c>
      <c r="L35" s="157" t="s">
        <v>46</v>
      </c>
      <c r="M35" s="157"/>
      <c r="N35" s="162">
        <v>0.70833333333333337</v>
      </c>
      <c r="O35" s="157">
        <v>0.3</v>
      </c>
      <c r="P35" s="157" t="s">
        <v>47</v>
      </c>
      <c r="Q35" s="157"/>
      <c r="R35" s="162">
        <v>0.98819444444444449</v>
      </c>
      <c r="S35" s="208">
        <v>0.7</v>
      </c>
      <c r="T35" s="214"/>
      <c r="U35" s="210">
        <v>0.26944444444444443</v>
      </c>
      <c r="V35" s="186">
        <v>0.77500000000000002</v>
      </c>
      <c r="W35" s="186">
        <v>0.33750000000000002</v>
      </c>
      <c r="X35" s="186">
        <v>0.89444444444444449</v>
      </c>
      <c r="Y35" s="186" t="s">
        <v>28</v>
      </c>
      <c r="Z35" s="232"/>
    </row>
    <row r="36" spans="2:26" s="20" customFormat="1" ht="33" customHeight="1">
      <c r="B36" s="154" t="s">
        <v>29</v>
      </c>
      <c r="C36" s="157">
        <v>22</v>
      </c>
      <c r="D36" s="157" t="s">
        <v>46</v>
      </c>
      <c r="E36" s="157"/>
      <c r="F36" s="162">
        <v>0.23402777777777778</v>
      </c>
      <c r="G36" s="157">
        <v>0.6</v>
      </c>
      <c r="H36" s="157" t="s">
        <v>47</v>
      </c>
      <c r="I36" s="157"/>
      <c r="J36" s="162">
        <v>0.46666666666666667</v>
      </c>
      <c r="K36" s="157">
        <v>0.6</v>
      </c>
      <c r="L36" s="157" t="s">
        <v>46</v>
      </c>
      <c r="M36" s="157"/>
      <c r="N36" s="162">
        <v>0.74375000000000002</v>
      </c>
      <c r="O36" s="157">
        <v>0.4</v>
      </c>
      <c r="P36" s="157"/>
      <c r="Q36" s="157"/>
      <c r="R36" s="162"/>
      <c r="S36" s="208"/>
      <c r="T36" s="214"/>
      <c r="U36" s="210">
        <v>0.26874999999999999</v>
      </c>
      <c r="V36" s="186">
        <v>0.77500000000000002</v>
      </c>
      <c r="W36" s="186">
        <v>0.37013888888888891</v>
      </c>
      <c r="X36" s="186">
        <v>0.93958333333333333</v>
      </c>
      <c r="Y36" s="186" t="s">
        <v>28</v>
      </c>
      <c r="Z36" s="232"/>
    </row>
    <row r="37" spans="2:26" s="20" customFormat="1" ht="33" customHeight="1">
      <c r="B37" s="165" t="s">
        <v>30</v>
      </c>
      <c r="C37" s="166">
        <v>23</v>
      </c>
      <c r="D37" s="211" t="s">
        <v>47</v>
      </c>
      <c r="E37" s="211"/>
      <c r="F37" s="212">
        <v>2.9166666666666667E-2</v>
      </c>
      <c r="G37" s="211">
        <v>0.6</v>
      </c>
      <c r="H37" s="211" t="s">
        <v>46</v>
      </c>
      <c r="I37" s="211"/>
      <c r="J37" s="212">
        <v>0.28611111111111109</v>
      </c>
      <c r="K37" s="211">
        <v>0.5</v>
      </c>
      <c r="L37" s="211" t="s">
        <v>47</v>
      </c>
      <c r="M37" s="211"/>
      <c r="N37" s="212">
        <v>0.50486111111111109</v>
      </c>
      <c r="O37" s="211">
        <v>0.6</v>
      </c>
      <c r="P37" s="211" t="s">
        <v>46</v>
      </c>
      <c r="Q37" s="211"/>
      <c r="R37" s="212">
        <v>0.79097222222222219</v>
      </c>
      <c r="S37" s="213">
        <v>0.4</v>
      </c>
      <c r="T37" s="214"/>
      <c r="U37" s="229">
        <v>0.26874999999999999</v>
      </c>
      <c r="V37" s="230">
        <v>0.77500000000000002</v>
      </c>
      <c r="W37" s="230">
        <v>0.40694444444444444</v>
      </c>
      <c r="X37" s="230">
        <v>0.98611111111111116</v>
      </c>
      <c r="Y37" s="230" t="s">
        <v>28</v>
      </c>
      <c r="Z37" s="234"/>
    </row>
    <row r="38" spans="2:26" s="20" customFormat="1" ht="33" customHeight="1">
      <c r="B38" s="165" t="s">
        <v>31</v>
      </c>
      <c r="C38" s="166">
        <v>24</v>
      </c>
      <c r="D38" s="211" t="s">
        <v>47</v>
      </c>
      <c r="E38" s="211"/>
      <c r="F38" s="212">
        <v>8.6805555555555552E-2</v>
      </c>
      <c r="G38" s="211">
        <v>0.6</v>
      </c>
      <c r="H38" s="211" t="s">
        <v>46</v>
      </c>
      <c r="I38" s="211"/>
      <c r="J38" s="212">
        <v>0.36319444444444443</v>
      </c>
      <c r="K38" s="211">
        <v>0.5</v>
      </c>
      <c r="L38" s="211" t="s">
        <v>47</v>
      </c>
      <c r="M38" s="211"/>
      <c r="N38" s="212">
        <v>0.55902777777777779</v>
      </c>
      <c r="O38" s="211">
        <v>0.6</v>
      </c>
      <c r="P38" s="211" t="s">
        <v>46</v>
      </c>
      <c r="Q38" s="211"/>
      <c r="R38" s="212">
        <v>0.85347222222222219</v>
      </c>
      <c r="S38" s="213">
        <v>0.4</v>
      </c>
      <c r="T38" s="214"/>
      <c r="U38" s="229">
        <v>0.26805555555555555</v>
      </c>
      <c r="V38" s="230">
        <v>0.77500000000000002</v>
      </c>
      <c r="W38" s="230" t="s">
        <v>28</v>
      </c>
      <c r="X38" s="230" t="s">
        <v>28</v>
      </c>
      <c r="Y38" s="230">
        <v>0.44722222222222224</v>
      </c>
      <c r="Z38" s="217"/>
    </row>
    <row r="39" spans="2:26" s="20" customFormat="1" ht="33" customHeight="1">
      <c r="B39" s="154" t="s">
        <v>32</v>
      </c>
      <c r="C39" s="157">
        <v>25</v>
      </c>
      <c r="D39" s="157" t="s">
        <v>47</v>
      </c>
      <c r="E39" s="157"/>
      <c r="F39" s="162">
        <v>0.16875000000000001</v>
      </c>
      <c r="G39" s="157">
        <v>0.6</v>
      </c>
      <c r="H39" s="157" t="s">
        <v>46</v>
      </c>
      <c r="I39" s="157"/>
      <c r="J39" s="162">
        <v>0.43958333333333333</v>
      </c>
      <c r="K39" s="157">
        <v>0.5</v>
      </c>
      <c r="L39" s="157" t="s">
        <v>47</v>
      </c>
      <c r="M39" s="157"/>
      <c r="N39" s="162">
        <v>0.64236111111111116</v>
      </c>
      <c r="O39" s="157">
        <v>0.6</v>
      </c>
      <c r="P39" s="157" t="s">
        <v>46</v>
      </c>
      <c r="Q39" s="157"/>
      <c r="R39" s="162">
        <v>0.92569444444444449</v>
      </c>
      <c r="S39" s="208">
        <v>0.4</v>
      </c>
      <c r="T39" s="214"/>
      <c r="U39" s="210">
        <v>0.2673611111111111</v>
      </c>
      <c r="V39" s="186">
        <v>0.77500000000000002</v>
      </c>
      <c r="W39" s="186" t="s">
        <v>28</v>
      </c>
      <c r="X39" s="186">
        <v>3.0555555555555555E-2</v>
      </c>
      <c r="Y39" s="186">
        <v>0.4909722222222222</v>
      </c>
      <c r="Z39" s="164" t="s">
        <v>39</v>
      </c>
    </row>
    <row r="40" spans="2:26" s="20" customFormat="1" ht="33" customHeight="1">
      <c r="B40" s="154" t="s">
        <v>33</v>
      </c>
      <c r="C40" s="157">
        <v>26</v>
      </c>
      <c r="D40" s="157" t="s">
        <v>47</v>
      </c>
      <c r="E40" s="157"/>
      <c r="F40" s="162">
        <v>0.22777777777777777</v>
      </c>
      <c r="G40" s="157">
        <v>0.6</v>
      </c>
      <c r="H40" s="157" t="s">
        <v>46</v>
      </c>
      <c r="I40" s="157"/>
      <c r="J40" s="162">
        <v>0.49236111111111114</v>
      </c>
      <c r="K40" s="157">
        <v>0.5</v>
      </c>
      <c r="L40" s="157" t="s">
        <v>47</v>
      </c>
      <c r="M40" s="157"/>
      <c r="N40" s="162">
        <v>0.72083333333333333</v>
      </c>
      <c r="O40" s="157">
        <v>0.6</v>
      </c>
      <c r="P40" s="157" t="s">
        <v>46</v>
      </c>
      <c r="Q40" s="157"/>
      <c r="R40" s="162">
        <v>0.98611111111111116</v>
      </c>
      <c r="S40" s="208">
        <v>0.4</v>
      </c>
      <c r="T40" s="214"/>
      <c r="U40" s="210">
        <v>0.26666666666666666</v>
      </c>
      <c r="V40" s="186">
        <v>0.77569444444444446</v>
      </c>
      <c r="W40" s="186" t="s">
        <v>28</v>
      </c>
      <c r="X40" s="186">
        <v>7.2916666666666671E-2</v>
      </c>
      <c r="Y40" s="186">
        <v>0.53541666666666665</v>
      </c>
      <c r="Z40" s="164"/>
    </row>
    <row r="41" spans="2:26" s="20" customFormat="1" ht="33" customHeight="1">
      <c r="B41" s="165" t="s">
        <v>34</v>
      </c>
      <c r="C41" s="166">
        <v>27</v>
      </c>
      <c r="D41" s="211" t="s">
        <v>47</v>
      </c>
      <c r="E41" s="211"/>
      <c r="F41" s="212">
        <v>0.26458333333333334</v>
      </c>
      <c r="G41" s="211">
        <v>0.6</v>
      </c>
      <c r="H41" s="211" t="s">
        <v>46</v>
      </c>
      <c r="I41" s="211"/>
      <c r="J41" s="212">
        <v>0.52916666666666667</v>
      </c>
      <c r="K41" s="211">
        <v>0.4</v>
      </c>
      <c r="L41" s="211" t="s">
        <v>47</v>
      </c>
      <c r="M41" s="211"/>
      <c r="N41" s="212">
        <v>0.76736111111111116</v>
      </c>
      <c r="O41" s="211">
        <v>0.6</v>
      </c>
      <c r="P41" s="211"/>
      <c r="Q41" s="211"/>
      <c r="R41" s="212"/>
      <c r="S41" s="213"/>
      <c r="T41" s="214"/>
      <c r="U41" s="229">
        <v>0.26666666666666666</v>
      </c>
      <c r="V41" s="230">
        <v>0.77569444444444446</v>
      </c>
      <c r="W41" s="230" t="s">
        <v>28</v>
      </c>
      <c r="X41" s="230">
        <v>0.10972222222222222</v>
      </c>
      <c r="Y41" s="230">
        <v>0.57986111111111116</v>
      </c>
      <c r="Z41" s="217"/>
    </row>
    <row r="42" spans="2:26" s="20" customFormat="1" ht="33" customHeight="1">
      <c r="B42" s="165" t="s">
        <v>35</v>
      </c>
      <c r="C42" s="166">
        <v>28</v>
      </c>
      <c r="D42" s="211" t="s">
        <v>46</v>
      </c>
      <c r="E42" s="211"/>
      <c r="F42" s="212">
        <v>2.8472222222222222E-2</v>
      </c>
      <c r="G42" s="211">
        <v>0.6</v>
      </c>
      <c r="H42" s="211" t="s">
        <v>47</v>
      </c>
      <c r="I42" s="211"/>
      <c r="J42" s="212">
        <v>0.29305555555555557</v>
      </c>
      <c r="K42" s="211">
        <v>0.7</v>
      </c>
      <c r="L42" s="211" t="s">
        <v>46</v>
      </c>
      <c r="M42" s="211"/>
      <c r="N42" s="212">
        <v>0.55763888888888891</v>
      </c>
      <c r="O42" s="211">
        <v>0.4</v>
      </c>
      <c r="P42" s="211" t="s">
        <v>47</v>
      </c>
      <c r="Q42" s="211"/>
      <c r="R42" s="212">
        <v>0.80277777777777781</v>
      </c>
      <c r="S42" s="213">
        <v>0.7</v>
      </c>
      <c r="T42" s="214"/>
      <c r="U42" s="229">
        <v>0.26597222222222222</v>
      </c>
      <c r="V42" s="230">
        <v>0.77569444444444446</v>
      </c>
      <c r="W42" s="230" t="s">
        <v>28</v>
      </c>
      <c r="X42" s="230">
        <v>0.1423611111111111</v>
      </c>
      <c r="Y42" s="230">
        <v>0.62152777777777779</v>
      </c>
      <c r="Z42" s="233"/>
    </row>
    <row r="43" spans="2:26" s="20" customFormat="1" ht="33" customHeight="1">
      <c r="B43" s="154" t="s">
        <v>29</v>
      </c>
      <c r="C43" s="157">
        <v>29</v>
      </c>
      <c r="D43" s="157" t="s">
        <v>46</v>
      </c>
      <c r="E43" s="157"/>
      <c r="F43" s="162">
        <v>6.0416666666666667E-2</v>
      </c>
      <c r="G43" s="157">
        <v>0.6</v>
      </c>
      <c r="H43" s="157" t="s">
        <v>47</v>
      </c>
      <c r="I43" s="157"/>
      <c r="J43" s="162">
        <v>0.31666666666666665</v>
      </c>
      <c r="K43" s="157">
        <v>0.7</v>
      </c>
      <c r="L43" s="157" t="s">
        <v>46</v>
      </c>
      <c r="M43" s="157"/>
      <c r="N43" s="162">
        <v>0.58125000000000004</v>
      </c>
      <c r="O43" s="157">
        <v>0.4</v>
      </c>
      <c r="P43" s="157" t="s">
        <v>47</v>
      </c>
      <c r="Q43" s="157"/>
      <c r="R43" s="162">
        <v>0.83194444444444449</v>
      </c>
      <c r="S43" s="208">
        <v>0.7</v>
      </c>
      <c r="T43" s="214"/>
      <c r="U43" s="210">
        <v>0.26527777777777778</v>
      </c>
      <c r="V43" s="186">
        <v>0.77569444444444446</v>
      </c>
      <c r="W43" s="186" t="s">
        <v>28</v>
      </c>
      <c r="X43" s="186">
        <v>0.17083333333333334</v>
      </c>
      <c r="Y43" s="186">
        <v>0.66111111111111109</v>
      </c>
      <c r="Z43" s="164"/>
    </row>
    <row r="44" spans="2:26" s="20" customFormat="1" ht="33" customHeight="1">
      <c r="B44" s="154" t="s">
        <v>30</v>
      </c>
      <c r="C44" s="157">
        <v>30</v>
      </c>
      <c r="D44" s="157" t="s">
        <v>46</v>
      </c>
      <c r="E44" s="157"/>
      <c r="F44" s="162">
        <v>8.7499999999999994E-2</v>
      </c>
      <c r="G44" s="157">
        <v>0.6</v>
      </c>
      <c r="H44" s="157" t="s">
        <v>47</v>
      </c>
      <c r="I44" s="157"/>
      <c r="J44" s="162">
        <v>0.33541666666666664</v>
      </c>
      <c r="K44" s="157">
        <v>0.7</v>
      </c>
      <c r="L44" s="157" t="s">
        <v>46</v>
      </c>
      <c r="M44" s="157"/>
      <c r="N44" s="162">
        <v>0.60069444444444442</v>
      </c>
      <c r="O44" s="157">
        <v>0.4</v>
      </c>
      <c r="P44" s="157" t="s">
        <v>47</v>
      </c>
      <c r="Q44" s="157"/>
      <c r="R44" s="162">
        <v>0.85763888888888884</v>
      </c>
      <c r="S44" s="208">
        <v>0.7</v>
      </c>
      <c r="T44" s="214"/>
      <c r="U44" s="210">
        <v>0.26458333333333334</v>
      </c>
      <c r="V44" s="186">
        <v>0.77638888888888891</v>
      </c>
      <c r="W44" s="186" t="s">
        <v>28</v>
      </c>
      <c r="X44" s="186">
        <v>0.19722222222222222</v>
      </c>
      <c r="Y44" s="186">
        <v>0.69861111111111107</v>
      </c>
      <c r="Z44" s="235"/>
    </row>
    <row r="45" spans="2:26" s="20" customFormat="1" ht="33" customHeight="1" thickBot="1">
      <c r="B45" s="236" t="s">
        <v>31</v>
      </c>
      <c r="C45" s="174">
        <v>31</v>
      </c>
      <c r="D45" s="237" t="s">
        <v>46</v>
      </c>
      <c r="E45" s="237"/>
      <c r="F45" s="222">
        <v>0.11041666666666666</v>
      </c>
      <c r="G45" s="221">
        <v>0.6</v>
      </c>
      <c r="H45" s="221" t="s">
        <v>47</v>
      </c>
      <c r="I45" s="221"/>
      <c r="J45" s="222">
        <v>0.35208333333333336</v>
      </c>
      <c r="K45" s="221">
        <v>0.7</v>
      </c>
      <c r="L45" s="237" t="s">
        <v>46</v>
      </c>
      <c r="M45" s="237"/>
      <c r="N45" s="222">
        <v>0.61597222222222225</v>
      </c>
      <c r="O45" s="221">
        <v>0.4</v>
      </c>
      <c r="P45" s="221" t="s">
        <v>47</v>
      </c>
      <c r="Q45" s="221"/>
      <c r="R45" s="222">
        <v>0.88055555555555554</v>
      </c>
      <c r="S45" s="223">
        <v>0.7</v>
      </c>
      <c r="T45" s="224"/>
      <c r="U45" s="238">
        <v>0.26458333333333334</v>
      </c>
      <c r="V45" s="239">
        <v>0.77638888888888891</v>
      </c>
      <c r="W45" s="239" t="s">
        <v>28</v>
      </c>
      <c r="X45" s="239">
        <v>0.22152777777777777</v>
      </c>
      <c r="Y45" s="239">
        <v>0.73541666666666672</v>
      </c>
      <c r="Z45" s="227"/>
    </row>
    <row r="47" spans="2:26">
      <c r="J47" s="348"/>
    </row>
  </sheetData>
  <mergeCells count="1">
    <mergeCell ref="C13:O13"/>
  </mergeCells>
  <pageMargins left="0.25" right="0.25" top="0.25" bottom="0.5" header="0.3" footer="0"/>
  <pageSetup scale="4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B11:Z53"/>
  <sheetViews>
    <sheetView zoomScale="55" zoomScaleNormal="55" zoomScaleSheetLayoutView="70" workbookViewId="0">
      <selection activeCell="W19" sqref="W19"/>
    </sheetView>
  </sheetViews>
  <sheetFormatPr defaultRowHeight="15"/>
  <cols>
    <col min="1" max="1" width="11.7109375" style="1" customWidth="1"/>
    <col min="2" max="2" width="10.28515625" style="1" customWidth="1"/>
    <col min="3" max="3" width="9.7109375" style="1" customWidth="1"/>
    <col min="4" max="4" width="9.140625" style="1" customWidth="1"/>
    <col min="5" max="5" width="0.28515625" style="1" customWidth="1"/>
    <col min="6" max="6" width="18.28515625" style="1" customWidth="1"/>
    <col min="7" max="7" width="11.28515625" style="1" customWidth="1"/>
    <col min="8" max="8" width="9.140625" style="1" customWidth="1"/>
    <col min="9" max="9" width="0.28515625" style="1" customWidth="1"/>
    <col min="10" max="10" width="18.28515625" style="1" customWidth="1"/>
    <col min="11" max="11" width="12" style="2" customWidth="1"/>
    <col min="12" max="12" width="9.28515625" style="1" customWidth="1"/>
    <col min="13" max="13" width="0.42578125" style="1" hidden="1" customWidth="1"/>
    <col min="14" max="14" width="18.28515625" style="1" customWidth="1"/>
    <col min="15" max="15" width="11.5703125" style="1" customWidth="1"/>
    <col min="16" max="16" width="8.85546875" style="1" customWidth="1"/>
    <col min="17" max="17" width="8.85546875" style="1" hidden="1" customWidth="1"/>
    <col min="18" max="18" width="18.28515625" style="1" customWidth="1"/>
    <col min="19" max="19" width="12.5703125" style="1" customWidth="1"/>
    <col min="20" max="20" width="2" style="1" customWidth="1"/>
    <col min="21" max="25" width="18.28515625" style="1" customWidth="1"/>
    <col min="26" max="26" width="27.140625" style="1" bestFit="1" customWidth="1"/>
    <col min="27" max="16384" width="9.140625" style="1"/>
  </cols>
  <sheetData>
    <row r="11" spans="2:26" customFormat="1" ht="36.75" customHeight="1">
      <c r="C11" s="1"/>
      <c r="D11" s="1"/>
      <c r="E11" s="1"/>
      <c r="F11" s="1"/>
      <c r="G11" s="1"/>
      <c r="H11" s="1"/>
      <c r="I11" s="1"/>
      <c r="J11" s="1"/>
      <c r="K11" s="148" t="s">
        <v>425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20" customFormat="1" ht="36" customHeight="1" thickBot="1">
      <c r="B14" s="149" t="s">
        <v>12</v>
      </c>
      <c r="C14" s="194" t="s">
        <v>7</v>
      </c>
      <c r="D14" s="194" t="s">
        <v>10</v>
      </c>
      <c r="E14" s="194"/>
      <c r="F14" s="150" t="s">
        <v>13</v>
      </c>
      <c r="G14" s="194" t="s">
        <v>9</v>
      </c>
      <c r="H14" s="194" t="s">
        <v>10</v>
      </c>
      <c r="I14" s="194"/>
      <c r="J14" s="194" t="s">
        <v>8</v>
      </c>
      <c r="K14" s="197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4" t="s">
        <v>17</v>
      </c>
      <c r="X14" s="194" t="s">
        <v>18</v>
      </c>
      <c r="Y14" s="194" t="s">
        <v>17</v>
      </c>
      <c r="Z14" s="200" t="s">
        <v>19</v>
      </c>
    </row>
    <row r="15" spans="2:26" s="20" customFormat="1" ht="36" customHeight="1">
      <c r="B15" s="201" t="s">
        <v>32</v>
      </c>
      <c r="C15" s="202">
        <v>1</v>
      </c>
      <c r="D15" s="202" t="s">
        <v>46</v>
      </c>
      <c r="E15" s="202"/>
      <c r="F15" s="228">
        <v>0.13125000000000001</v>
      </c>
      <c r="G15" s="202">
        <v>0.6</v>
      </c>
      <c r="H15" s="202" t="s">
        <v>47</v>
      </c>
      <c r="I15" s="202"/>
      <c r="J15" s="228">
        <v>0.36736111111111114</v>
      </c>
      <c r="K15" s="202">
        <v>0.7</v>
      </c>
      <c r="L15" s="202" t="s">
        <v>46</v>
      </c>
      <c r="M15" s="202"/>
      <c r="N15" s="228">
        <v>0.62986111111111109</v>
      </c>
      <c r="O15" s="202">
        <v>0.4</v>
      </c>
      <c r="P15" s="202" t="s">
        <v>47</v>
      </c>
      <c r="Q15" s="202"/>
      <c r="R15" s="228">
        <v>0.90277777777777779</v>
      </c>
      <c r="S15" s="204">
        <v>0.7</v>
      </c>
      <c r="T15" s="205"/>
      <c r="U15" s="240">
        <v>0.2638888888888889</v>
      </c>
      <c r="V15" s="241">
        <v>0.77638888888888891</v>
      </c>
      <c r="W15" s="241" t="s">
        <v>28</v>
      </c>
      <c r="X15" s="241">
        <v>0.24513888888888888</v>
      </c>
      <c r="Y15" s="241">
        <v>0.77083333333333337</v>
      </c>
      <c r="Z15" s="160" t="s">
        <v>36</v>
      </c>
    </row>
    <row r="16" spans="2:26" s="20" customFormat="1" ht="36" customHeight="1">
      <c r="B16" s="154" t="s">
        <v>33</v>
      </c>
      <c r="C16" s="157">
        <v>2</v>
      </c>
      <c r="D16" s="157" t="s">
        <v>46</v>
      </c>
      <c r="E16" s="157"/>
      <c r="F16" s="162">
        <v>0.15138888888888888</v>
      </c>
      <c r="G16" s="157">
        <v>0.6</v>
      </c>
      <c r="H16" s="157" t="s">
        <v>47</v>
      </c>
      <c r="I16" s="157"/>
      <c r="J16" s="162">
        <v>0.38263888888888886</v>
      </c>
      <c r="K16" s="157">
        <v>0.6</v>
      </c>
      <c r="L16" s="157" t="s">
        <v>46</v>
      </c>
      <c r="M16" s="157"/>
      <c r="N16" s="162">
        <v>0.64444444444444449</v>
      </c>
      <c r="O16" s="157">
        <v>0.4</v>
      </c>
      <c r="P16" s="157" t="s">
        <v>47</v>
      </c>
      <c r="Q16" s="157"/>
      <c r="R16" s="162">
        <v>0.92500000000000004</v>
      </c>
      <c r="S16" s="208">
        <v>0.7</v>
      </c>
      <c r="T16" s="214"/>
      <c r="U16" s="242">
        <v>0.26319444444444445</v>
      </c>
      <c r="V16" s="180">
        <v>0.77638888888888891</v>
      </c>
      <c r="W16" s="180" t="s">
        <v>28</v>
      </c>
      <c r="X16" s="180">
        <v>0.26805555555555555</v>
      </c>
      <c r="Y16" s="180">
        <v>0.80694444444444446</v>
      </c>
      <c r="Z16" s="164"/>
    </row>
    <row r="17" spans="2:26" s="20" customFormat="1" ht="36" customHeight="1">
      <c r="B17" s="165" t="s">
        <v>34</v>
      </c>
      <c r="C17" s="166">
        <v>3</v>
      </c>
      <c r="D17" s="211" t="s">
        <v>46</v>
      </c>
      <c r="E17" s="211"/>
      <c r="F17" s="212">
        <v>0.17222222222222222</v>
      </c>
      <c r="G17" s="211">
        <v>0.6</v>
      </c>
      <c r="H17" s="211" t="s">
        <v>47</v>
      </c>
      <c r="I17" s="211"/>
      <c r="J17" s="212">
        <v>0.39861111111111114</v>
      </c>
      <c r="K17" s="211">
        <v>0.6</v>
      </c>
      <c r="L17" s="211" t="s">
        <v>46</v>
      </c>
      <c r="M17" s="211"/>
      <c r="N17" s="212">
        <v>0.66180555555555554</v>
      </c>
      <c r="O17" s="211">
        <v>0.4</v>
      </c>
      <c r="P17" s="211" t="s">
        <v>47</v>
      </c>
      <c r="Q17" s="211"/>
      <c r="R17" s="212">
        <v>0.94861111111111107</v>
      </c>
      <c r="S17" s="213">
        <v>0.7</v>
      </c>
      <c r="T17" s="214"/>
      <c r="U17" s="243">
        <v>0.26250000000000001</v>
      </c>
      <c r="V17" s="244">
        <v>0.77708333333333324</v>
      </c>
      <c r="W17" s="244" t="s">
        <v>28</v>
      </c>
      <c r="X17" s="244">
        <v>0.29236111111111113</v>
      </c>
      <c r="Y17" s="244">
        <v>0.84305555555555556</v>
      </c>
      <c r="Z17" s="217"/>
    </row>
    <row r="18" spans="2:26" s="20" customFormat="1" ht="36" customHeight="1">
      <c r="B18" s="165" t="s">
        <v>35</v>
      </c>
      <c r="C18" s="166">
        <v>4</v>
      </c>
      <c r="D18" s="211" t="s">
        <v>46</v>
      </c>
      <c r="E18" s="211"/>
      <c r="F18" s="212">
        <v>0.19583333333333333</v>
      </c>
      <c r="G18" s="211">
        <v>0.6</v>
      </c>
      <c r="H18" s="211" t="s">
        <v>47</v>
      </c>
      <c r="I18" s="211"/>
      <c r="J18" s="212">
        <v>0.41666666666666669</v>
      </c>
      <c r="K18" s="211">
        <v>0.6</v>
      </c>
      <c r="L18" s="211" t="s">
        <v>46</v>
      </c>
      <c r="M18" s="211"/>
      <c r="N18" s="212">
        <v>0.68125000000000002</v>
      </c>
      <c r="O18" s="211">
        <v>0.4</v>
      </c>
      <c r="P18" s="211" t="s">
        <v>47</v>
      </c>
      <c r="Q18" s="211"/>
      <c r="R18" s="212">
        <v>0.97569444444444442</v>
      </c>
      <c r="S18" s="213">
        <v>0.6</v>
      </c>
      <c r="T18" s="214"/>
      <c r="U18" s="243">
        <v>0.26180555555555557</v>
      </c>
      <c r="V18" s="244">
        <v>0.77708333333333324</v>
      </c>
      <c r="W18" s="244" t="s">
        <v>28</v>
      </c>
      <c r="X18" s="244">
        <v>0.31805555555555554</v>
      </c>
      <c r="Y18" s="244">
        <v>0.87986111111111109</v>
      </c>
      <c r="Z18" s="217"/>
    </row>
    <row r="19" spans="2:26" s="20" customFormat="1" ht="36" customHeight="1">
      <c r="B19" s="154" t="s">
        <v>29</v>
      </c>
      <c r="C19" s="157">
        <v>5</v>
      </c>
      <c r="D19" s="157" t="s">
        <v>46</v>
      </c>
      <c r="E19" s="157"/>
      <c r="F19" s="162">
        <v>0.22500000000000001</v>
      </c>
      <c r="G19" s="157">
        <v>0.6</v>
      </c>
      <c r="H19" s="157" t="s">
        <v>47</v>
      </c>
      <c r="I19" s="157"/>
      <c r="J19" s="162">
        <v>0.43541666666666667</v>
      </c>
      <c r="K19" s="157">
        <v>0.6</v>
      </c>
      <c r="L19" s="157" t="s">
        <v>46</v>
      </c>
      <c r="M19" s="157"/>
      <c r="N19" s="162">
        <v>0.70486111111111116</v>
      </c>
      <c r="O19" s="157">
        <v>0.4</v>
      </c>
      <c r="P19" s="157" t="s">
        <v>14</v>
      </c>
      <c r="Q19" s="157"/>
      <c r="R19" s="162"/>
      <c r="S19" s="208"/>
      <c r="T19" s="214"/>
      <c r="U19" s="242">
        <v>0.26111111111111113</v>
      </c>
      <c r="V19" s="180">
        <v>0.77708333333333324</v>
      </c>
      <c r="W19" s="180" t="s">
        <v>28</v>
      </c>
      <c r="X19" s="180">
        <v>0.34583333333333333</v>
      </c>
      <c r="Y19" s="180">
        <v>0.91736111111111107</v>
      </c>
      <c r="Z19" s="164"/>
    </row>
    <row r="20" spans="2:26" s="20" customFormat="1" ht="36" customHeight="1">
      <c r="B20" s="154" t="s">
        <v>30</v>
      </c>
      <c r="C20" s="157">
        <v>6</v>
      </c>
      <c r="D20" s="157" t="s">
        <v>47</v>
      </c>
      <c r="E20" s="157"/>
      <c r="F20" s="162">
        <v>8.3333333333333332E-3</v>
      </c>
      <c r="G20" s="157">
        <v>0.6</v>
      </c>
      <c r="H20" s="157" t="s">
        <v>46</v>
      </c>
      <c r="I20" s="157"/>
      <c r="J20" s="162">
        <v>0.26944444444444443</v>
      </c>
      <c r="K20" s="157">
        <v>0.5</v>
      </c>
      <c r="L20" s="157" t="s">
        <v>47</v>
      </c>
      <c r="M20" s="157"/>
      <c r="N20" s="162">
        <v>0.45624999999999999</v>
      </c>
      <c r="O20" s="157">
        <v>0.5</v>
      </c>
      <c r="P20" s="157" t="s">
        <v>46</v>
      </c>
      <c r="Q20" s="157"/>
      <c r="R20" s="162">
        <v>0.73611111111111116</v>
      </c>
      <c r="S20" s="208">
        <v>0.4</v>
      </c>
      <c r="T20" s="214"/>
      <c r="U20" s="242">
        <v>0.26111111111111113</v>
      </c>
      <c r="V20" s="180">
        <v>0.77708333333333324</v>
      </c>
      <c r="W20" s="180" t="s">
        <v>28</v>
      </c>
      <c r="X20" s="180">
        <v>0.37708333333333333</v>
      </c>
      <c r="Y20" s="180">
        <v>0.95486111111111116</v>
      </c>
      <c r="Z20" s="164"/>
    </row>
    <row r="21" spans="2:26" s="20" customFormat="1" ht="36" customHeight="1">
      <c r="B21" s="165" t="s">
        <v>31</v>
      </c>
      <c r="C21" s="166">
        <v>7</v>
      </c>
      <c r="D21" s="211" t="s">
        <v>47</v>
      </c>
      <c r="E21" s="211"/>
      <c r="F21" s="212">
        <v>5.347222222222222E-2</v>
      </c>
      <c r="G21" s="211">
        <v>0.6</v>
      </c>
      <c r="H21" s="211" t="s">
        <v>46</v>
      </c>
      <c r="I21" s="211"/>
      <c r="J21" s="212">
        <v>0.33402777777777776</v>
      </c>
      <c r="K21" s="211">
        <v>0.5</v>
      </c>
      <c r="L21" s="211" t="s">
        <v>47</v>
      </c>
      <c r="M21" s="211"/>
      <c r="N21" s="212">
        <v>0.48819444444444443</v>
      </c>
      <c r="O21" s="211">
        <v>0.5</v>
      </c>
      <c r="P21" s="211" t="s">
        <v>46</v>
      </c>
      <c r="Q21" s="211"/>
      <c r="R21" s="212">
        <v>0.78472222222222221</v>
      </c>
      <c r="S21" s="213">
        <v>0.4</v>
      </c>
      <c r="T21" s="214"/>
      <c r="U21" s="243">
        <v>0.26041666666666669</v>
      </c>
      <c r="V21" s="244">
        <v>0.77777777777777779</v>
      </c>
      <c r="W21" s="244" t="s">
        <v>28</v>
      </c>
      <c r="X21" s="244">
        <v>0.41041666666666665</v>
      </c>
      <c r="Y21" s="244">
        <v>0.9916666666666667</v>
      </c>
      <c r="Z21" s="217"/>
    </row>
    <row r="22" spans="2:26" s="20" customFormat="1" ht="36" customHeight="1">
      <c r="B22" s="165" t="s">
        <v>32</v>
      </c>
      <c r="C22" s="166">
        <v>8</v>
      </c>
      <c r="D22" s="211" t="s">
        <v>47</v>
      </c>
      <c r="E22" s="211"/>
      <c r="F22" s="212">
        <v>0.12430555555555556</v>
      </c>
      <c r="G22" s="211">
        <v>0.6</v>
      </c>
      <c r="H22" s="211" t="s">
        <v>46</v>
      </c>
      <c r="I22" s="211"/>
      <c r="J22" s="212">
        <v>0.40347222222222223</v>
      </c>
      <c r="K22" s="211">
        <v>0.5</v>
      </c>
      <c r="L22" s="211" t="s">
        <v>47</v>
      </c>
      <c r="M22" s="211"/>
      <c r="N22" s="212">
        <v>0.56041666666666667</v>
      </c>
      <c r="O22" s="211">
        <v>0.5</v>
      </c>
      <c r="P22" s="211" t="s">
        <v>46</v>
      </c>
      <c r="Q22" s="211"/>
      <c r="R22" s="212">
        <v>0.84861111111111109</v>
      </c>
      <c r="S22" s="213">
        <v>0.4</v>
      </c>
      <c r="T22" s="214"/>
      <c r="U22" s="243">
        <v>0.25972222222222224</v>
      </c>
      <c r="V22" s="244">
        <v>0.77777777777777779</v>
      </c>
      <c r="W22" s="244" t="s">
        <v>28</v>
      </c>
      <c r="X22" s="244">
        <v>0.44583333333333336</v>
      </c>
      <c r="Y22" s="244" t="s">
        <v>28</v>
      </c>
      <c r="Z22" s="217"/>
    </row>
    <row r="23" spans="2:26" s="20" customFormat="1" ht="36" customHeight="1">
      <c r="B23" s="154" t="s">
        <v>33</v>
      </c>
      <c r="C23" s="157">
        <v>9</v>
      </c>
      <c r="D23" s="157" t="s">
        <v>47</v>
      </c>
      <c r="E23" s="157"/>
      <c r="F23" s="162">
        <v>0.19305555555555556</v>
      </c>
      <c r="G23" s="157">
        <v>0.6</v>
      </c>
      <c r="H23" s="157" t="s">
        <v>46</v>
      </c>
      <c r="I23" s="157"/>
      <c r="J23" s="162">
        <v>0.45277777777777778</v>
      </c>
      <c r="K23" s="157">
        <v>0.5</v>
      </c>
      <c r="L23" s="157" t="s">
        <v>47</v>
      </c>
      <c r="M23" s="157"/>
      <c r="N23" s="162">
        <v>0.65069444444444446</v>
      </c>
      <c r="O23" s="157">
        <v>0.5</v>
      </c>
      <c r="P23" s="157" t="s">
        <v>46</v>
      </c>
      <c r="Q23" s="157"/>
      <c r="R23" s="162">
        <v>0.90902777777777777</v>
      </c>
      <c r="S23" s="208">
        <v>0.5</v>
      </c>
      <c r="T23" s="214"/>
      <c r="U23" s="242">
        <v>0.2590277777777778</v>
      </c>
      <c r="V23" s="180">
        <v>0.77777777777777779</v>
      </c>
      <c r="W23" s="180">
        <v>2.6388888888888889E-2</v>
      </c>
      <c r="X23" s="180">
        <v>0.48333333333333334</v>
      </c>
      <c r="Y23" s="180" t="s">
        <v>28</v>
      </c>
      <c r="Z23" s="164" t="s">
        <v>37</v>
      </c>
    </row>
    <row r="24" spans="2:26" s="20" customFormat="1" ht="36" customHeight="1">
      <c r="B24" s="154" t="s">
        <v>34</v>
      </c>
      <c r="C24" s="157">
        <v>10</v>
      </c>
      <c r="D24" s="157" t="s">
        <v>47</v>
      </c>
      <c r="E24" s="157"/>
      <c r="F24" s="162">
        <v>0.22569444444444445</v>
      </c>
      <c r="G24" s="157">
        <v>0.6</v>
      </c>
      <c r="H24" s="157" t="s">
        <v>46</v>
      </c>
      <c r="I24" s="157"/>
      <c r="J24" s="162">
        <v>0.4826388888888889</v>
      </c>
      <c r="K24" s="157">
        <v>0.5</v>
      </c>
      <c r="L24" s="157" t="s">
        <v>47</v>
      </c>
      <c r="M24" s="157"/>
      <c r="N24" s="162">
        <v>0.7104166666666667</v>
      </c>
      <c r="O24" s="157">
        <v>0.6</v>
      </c>
      <c r="P24" s="157" t="s">
        <v>46</v>
      </c>
      <c r="Q24" s="157"/>
      <c r="R24" s="162">
        <v>0.95972222222222225</v>
      </c>
      <c r="S24" s="208">
        <v>0.5</v>
      </c>
      <c r="T24" s="214"/>
      <c r="U24" s="242">
        <v>0.25833333333333336</v>
      </c>
      <c r="V24" s="180">
        <v>0.77777777777777779</v>
      </c>
      <c r="W24" s="180">
        <v>5.9027777777777776E-2</v>
      </c>
      <c r="X24" s="180">
        <v>0.52152777777777781</v>
      </c>
      <c r="Y24" s="180" t="s">
        <v>28</v>
      </c>
      <c r="Z24" s="164"/>
    </row>
    <row r="25" spans="2:26" s="20" customFormat="1" ht="36" customHeight="1">
      <c r="B25" s="165" t="s">
        <v>35</v>
      </c>
      <c r="C25" s="166">
        <v>11</v>
      </c>
      <c r="D25" s="211" t="s">
        <v>47</v>
      </c>
      <c r="E25" s="211"/>
      <c r="F25" s="212">
        <v>0.24791666666666667</v>
      </c>
      <c r="G25" s="211">
        <v>0.6</v>
      </c>
      <c r="H25" s="211" t="s">
        <v>46</v>
      </c>
      <c r="I25" s="211"/>
      <c r="J25" s="212">
        <v>0.50694444444444442</v>
      </c>
      <c r="K25" s="211">
        <v>0.5</v>
      </c>
      <c r="L25" s="211" t="s">
        <v>47</v>
      </c>
      <c r="M25" s="211"/>
      <c r="N25" s="212">
        <v>0.74791666666666667</v>
      </c>
      <c r="O25" s="211">
        <v>0.6</v>
      </c>
      <c r="P25" s="211" t="s">
        <v>46</v>
      </c>
      <c r="Q25" s="211"/>
      <c r="R25" s="212">
        <v>0.99930555555555556</v>
      </c>
      <c r="S25" s="213">
        <v>0.5</v>
      </c>
      <c r="T25" s="214"/>
      <c r="U25" s="243">
        <v>0.25833333333333336</v>
      </c>
      <c r="V25" s="244">
        <v>0.77847222222222223</v>
      </c>
      <c r="W25" s="244">
        <v>8.8888888888888892E-2</v>
      </c>
      <c r="X25" s="244">
        <v>0.55972222222222223</v>
      </c>
      <c r="Y25" s="244" t="s">
        <v>28</v>
      </c>
      <c r="Z25" s="217"/>
    </row>
    <row r="26" spans="2:26" s="20" customFormat="1" ht="36" customHeight="1">
      <c r="B26" s="165" t="s">
        <v>29</v>
      </c>
      <c r="C26" s="166">
        <v>12</v>
      </c>
      <c r="D26" s="211" t="s">
        <v>47</v>
      </c>
      <c r="E26" s="211"/>
      <c r="F26" s="212">
        <v>0.26666666666666666</v>
      </c>
      <c r="G26" s="211">
        <v>0.6</v>
      </c>
      <c r="H26" s="211" t="s">
        <v>46</v>
      </c>
      <c r="I26" s="211"/>
      <c r="J26" s="212">
        <v>0.52916666666666667</v>
      </c>
      <c r="K26" s="211">
        <v>0.4</v>
      </c>
      <c r="L26" s="211" t="s">
        <v>47</v>
      </c>
      <c r="M26" s="211"/>
      <c r="N26" s="212">
        <v>0.77847222222222223</v>
      </c>
      <c r="O26" s="211">
        <v>0.6</v>
      </c>
      <c r="P26" s="211" t="s">
        <v>14</v>
      </c>
      <c r="Q26" s="211"/>
      <c r="R26" s="212"/>
      <c r="S26" s="213"/>
      <c r="T26" s="214"/>
      <c r="U26" s="243">
        <v>0.25763888888888892</v>
      </c>
      <c r="V26" s="244">
        <v>0.77847222222222223</v>
      </c>
      <c r="W26" s="244">
        <v>0.11666666666666667</v>
      </c>
      <c r="X26" s="244">
        <v>0.59791666666666665</v>
      </c>
      <c r="Y26" s="244" t="s">
        <v>28</v>
      </c>
      <c r="Z26" s="217"/>
    </row>
    <row r="27" spans="2:26" s="20" customFormat="1" ht="36" customHeight="1">
      <c r="B27" s="154" t="s">
        <v>30</v>
      </c>
      <c r="C27" s="157">
        <v>13</v>
      </c>
      <c r="D27" s="157" t="s">
        <v>46</v>
      </c>
      <c r="E27" s="157"/>
      <c r="F27" s="162">
        <v>3.125E-2</v>
      </c>
      <c r="G27" s="157">
        <v>0.6</v>
      </c>
      <c r="H27" s="157" t="s">
        <v>47</v>
      </c>
      <c r="I27" s="157"/>
      <c r="J27" s="162">
        <v>0.28402777777777777</v>
      </c>
      <c r="K27" s="157">
        <v>0.7</v>
      </c>
      <c r="L27" s="157" t="s">
        <v>46</v>
      </c>
      <c r="M27" s="157"/>
      <c r="N27" s="162">
        <v>0.55000000000000004</v>
      </c>
      <c r="O27" s="157">
        <v>0.4</v>
      </c>
      <c r="P27" s="157" t="s">
        <v>47</v>
      </c>
      <c r="Q27" s="157"/>
      <c r="R27" s="162">
        <v>0.80625000000000002</v>
      </c>
      <c r="S27" s="208">
        <v>0.7</v>
      </c>
      <c r="T27" s="214"/>
      <c r="U27" s="242">
        <v>0.25694444444444448</v>
      </c>
      <c r="V27" s="180">
        <v>0.77847222222222223</v>
      </c>
      <c r="W27" s="180">
        <v>0.14305555555555555</v>
      </c>
      <c r="X27" s="180">
        <v>0.63611111111111107</v>
      </c>
      <c r="Y27" s="180" t="s">
        <v>28</v>
      </c>
      <c r="Z27" s="164"/>
    </row>
    <row r="28" spans="2:26" s="20" customFormat="1" ht="36" customHeight="1">
      <c r="B28" s="154" t="s">
        <v>31</v>
      </c>
      <c r="C28" s="157">
        <v>14</v>
      </c>
      <c r="D28" s="157" t="s">
        <v>46</v>
      </c>
      <c r="E28" s="157"/>
      <c r="F28" s="162">
        <v>5.9722222222222225E-2</v>
      </c>
      <c r="G28" s="157">
        <v>0.6</v>
      </c>
      <c r="H28" s="157" t="s">
        <v>47</v>
      </c>
      <c r="I28" s="157"/>
      <c r="J28" s="162">
        <v>0.30069444444444443</v>
      </c>
      <c r="K28" s="157">
        <v>0.7</v>
      </c>
      <c r="L28" s="157" t="s">
        <v>46</v>
      </c>
      <c r="M28" s="157"/>
      <c r="N28" s="162">
        <v>0.57013888888888886</v>
      </c>
      <c r="O28" s="157">
        <v>0.4</v>
      </c>
      <c r="P28" s="157" t="s">
        <v>47</v>
      </c>
      <c r="Q28" s="157"/>
      <c r="R28" s="162">
        <v>0.83333333333333337</v>
      </c>
      <c r="S28" s="208">
        <v>0.7</v>
      </c>
      <c r="T28" s="214"/>
      <c r="U28" s="242">
        <v>0.25625000000000003</v>
      </c>
      <c r="V28" s="180">
        <v>0.77847222222222223</v>
      </c>
      <c r="W28" s="180">
        <v>0.16805555555555557</v>
      </c>
      <c r="X28" s="180">
        <v>0.6743055555555556</v>
      </c>
      <c r="Y28" s="180" t="s">
        <v>28</v>
      </c>
      <c r="Z28" s="245"/>
    </row>
    <row r="29" spans="2:26" s="20" customFormat="1" ht="36" customHeight="1">
      <c r="B29" s="165" t="s">
        <v>32</v>
      </c>
      <c r="C29" s="166">
        <v>15</v>
      </c>
      <c r="D29" s="211" t="s">
        <v>46</v>
      </c>
      <c r="E29" s="211"/>
      <c r="F29" s="212">
        <v>8.6805555555555552E-2</v>
      </c>
      <c r="G29" s="211">
        <v>0.6</v>
      </c>
      <c r="H29" s="211" t="s">
        <v>47</v>
      </c>
      <c r="I29" s="211"/>
      <c r="J29" s="212">
        <v>0.31805555555555554</v>
      </c>
      <c r="K29" s="211">
        <v>0.7</v>
      </c>
      <c r="L29" s="211" t="s">
        <v>46</v>
      </c>
      <c r="M29" s="211"/>
      <c r="N29" s="212">
        <v>0.59097222222222223</v>
      </c>
      <c r="O29" s="211">
        <v>0.4</v>
      </c>
      <c r="P29" s="211" t="s">
        <v>47</v>
      </c>
      <c r="Q29" s="211"/>
      <c r="R29" s="212">
        <v>0.86041666666666672</v>
      </c>
      <c r="S29" s="213">
        <v>0.7</v>
      </c>
      <c r="T29" s="214"/>
      <c r="U29" s="243">
        <v>0.25625000000000003</v>
      </c>
      <c r="V29" s="244">
        <v>0.77916666666666667</v>
      </c>
      <c r="W29" s="244">
        <v>0.19375000000000001</v>
      </c>
      <c r="X29" s="244">
        <v>0.71388888888888891</v>
      </c>
      <c r="Y29" s="244" t="s">
        <v>28</v>
      </c>
      <c r="Z29" s="217"/>
    </row>
    <row r="30" spans="2:26" s="20" customFormat="1" ht="36" customHeight="1">
      <c r="B30" s="165" t="s">
        <v>33</v>
      </c>
      <c r="C30" s="166">
        <v>16</v>
      </c>
      <c r="D30" s="211" t="s">
        <v>46</v>
      </c>
      <c r="E30" s="211"/>
      <c r="F30" s="212">
        <v>0.1125</v>
      </c>
      <c r="G30" s="211">
        <v>0.6</v>
      </c>
      <c r="H30" s="211" t="s">
        <v>47</v>
      </c>
      <c r="I30" s="211"/>
      <c r="J30" s="212">
        <v>0.33819444444444446</v>
      </c>
      <c r="K30" s="211">
        <v>0.7</v>
      </c>
      <c r="L30" s="211" t="s">
        <v>46</v>
      </c>
      <c r="M30" s="211"/>
      <c r="N30" s="212">
        <v>0.61319444444444449</v>
      </c>
      <c r="O30" s="211">
        <v>0.3</v>
      </c>
      <c r="P30" s="211" t="s">
        <v>47</v>
      </c>
      <c r="Q30" s="211"/>
      <c r="R30" s="212">
        <v>0.88888888888888884</v>
      </c>
      <c r="S30" s="213">
        <v>0.7</v>
      </c>
      <c r="T30" s="214"/>
      <c r="U30" s="243">
        <v>0.25555555555555559</v>
      </c>
      <c r="V30" s="244">
        <v>0.77916666666666667</v>
      </c>
      <c r="W30" s="244">
        <v>0.22013888888888888</v>
      </c>
      <c r="X30" s="244">
        <v>0.75486111111111109</v>
      </c>
      <c r="Y30" s="244" t="s">
        <v>28</v>
      </c>
      <c r="Z30" s="217"/>
    </row>
    <row r="31" spans="2:26" s="20" customFormat="1" ht="36" customHeight="1">
      <c r="B31" s="154" t="s">
        <v>34</v>
      </c>
      <c r="C31" s="157">
        <v>17</v>
      </c>
      <c r="D31" s="157" t="s">
        <v>46</v>
      </c>
      <c r="E31" s="157"/>
      <c r="F31" s="162">
        <v>0.13819444444444445</v>
      </c>
      <c r="G31" s="157">
        <v>0.6</v>
      </c>
      <c r="H31" s="157" t="s">
        <v>47</v>
      </c>
      <c r="I31" s="157"/>
      <c r="J31" s="162">
        <v>0.36180555555555555</v>
      </c>
      <c r="K31" s="157">
        <v>0.7</v>
      </c>
      <c r="L31" s="157" t="s">
        <v>46</v>
      </c>
      <c r="M31" s="157"/>
      <c r="N31" s="162">
        <v>0.63749999999999996</v>
      </c>
      <c r="O31" s="157">
        <v>0.3</v>
      </c>
      <c r="P31" s="157" t="s">
        <v>47</v>
      </c>
      <c r="Q31" s="157"/>
      <c r="R31" s="162">
        <v>0.91874999999999996</v>
      </c>
      <c r="S31" s="208">
        <v>0.7</v>
      </c>
      <c r="T31" s="214"/>
      <c r="U31" s="242">
        <v>0.25486111111111109</v>
      </c>
      <c r="V31" s="180">
        <v>0.77916666666666667</v>
      </c>
      <c r="W31" s="180">
        <v>0.24861111111111112</v>
      </c>
      <c r="X31" s="180">
        <v>0.7993055555555556</v>
      </c>
      <c r="Y31" s="180" t="s">
        <v>28</v>
      </c>
      <c r="Z31" s="164" t="s">
        <v>297</v>
      </c>
    </row>
    <row r="32" spans="2:26" s="20" customFormat="1" ht="36" customHeight="1">
      <c r="B32" s="154" t="s">
        <v>35</v>
      </c>
      <c r="C32" s="157">
        <v>18</v>
      </c>
      <c r="D32" s="157" t="s">
        <v>46</v>
      </c>
      <c r="E32" s="157"/>
      <c r="F32" s="162">
        <v>0.16666666666666666</v>
      </c>
      <c r="G32" s="157">
        <v>0.6</v>
      </c>
      <c r="H32" s="157" t="s">
        <v>47</v>
      </c>
      <c r="I32" s="157"/>
      <c r="J32" s="162">
        <v>0.38958333333333334</v>
      </c>
      <c r="K32" s="157">
        <v>0.6</v>
      </c>
      <c r="L32" s="157" t="s">
        <v>46</v>
      </c>
      <c r="M32" s="157"/>
      <c r="N32" s="162">
        <v>0.66527777777777775</v>
      </c>
      <c r="O32" s="157">
        <v>0.3</v>
      </c>
      <c r="P32" s="157" t="s">
        <v>47</v>
      </c>
      <c r="Q32" s="157"/>
      <c r="R32" s="162">
        <v>0.95138888888888884</v>
      </c>
      <c r="S32" s="208">
        <v>0.7</v>
      </c>
      <c r="T32" s="214"/>
      <c r="U32" s="242">
        <v>0.25416666666666665</v>
      </c>
      <c r="V32" s="180">
        <v>0.77986111111111101</v>
      </c>
      <c r="W32" s="180">
        <v>0.28055555555555556</v>
      </c>
      <c r="X32" s="180">
        <v>0.84513888888888888</v>
      </c>
      <c r="Y32" s="180" t="s">
        <v>28</v>
      </c>
      <c r="Z32" s="164"/>
    </row>
    <row r="33" spans="2:26" s="20" customFormat="1" ht="36" customHeight="1">
      <c r="B33" s="165" t="s">
        <v>29</v>
      </c>
      <c r="C33" s="166">
        <v>19</v>
      </c>
      <c r="D33" s="211" t="s">
        <v>46</v>
      </c>
      <c r="E33" s="211"/>
      <c r="F33" s="212">
        <v>0.19930555555555557</v>
      </c>
      <c r="G33" s="211">
        <v>0.6</v>
      </c>
      <c r="H33" s="211" t="s">
        <v>47</v>
      </c>
      <c r="I33" s="211"/>
      <c r="J33" s="212">
        <v>0.42222222222222222</v>
      </c>
      <c r="K33" s="211">
        <v>0.6</v>
      </c>
      <c r="L33" s="211" t="s">
        <v>46</v>
      </c>
      <c r="M33" s="211"/>
      <c r="N33" s="212">
        <v>0.69791666666666663</v>
      </c>
      <c r="O33" s="211">
        <v>0.3</v>
      </c>
      <c r="P33" s="211" t="s">
        <v>47</v>
      </c>
      <c r="Q33" s="211"/>
      <c r="R33" s="212">
        <v>0.98819444444444449</v>
      </c>
      <c r="S33" s="213">
        <v>0.7</v>
      </c>
      <c r="T33" s="214"/>
      <c r="U33" s="243">
        <v>0.25416666666666665</v>
      </c>
      <c r="V33" s="244">
        <v>0.77986111111111101</v>
      </c>
      <c r="W33" s="244">
        <v>0.31666666666666665</v>
      </c>
      <c r="X33" s="244">
        <v>0.8930555555555556</v>
      </c>
      <c r="Y33" s="244" t="s">
        <v>28</v>
      </c>
      <c r="Z33" s="233"/>
    </row>
    <row r="34" spans="2:26" s="20" customFormat="1" ht="36" customHeight="1">
      <c r="B34" s="165" t="s">
        <v>30</v>
      </c>
      <c r="C34" s="166">
        <v>20</v>
      </c>
      <c r="D34" s="211" t="s">
        <v>46</v>
      </c>
      <c r="E34" s="211"/>
      <c r="F34" s="212">
        <v>0.24305555555555555</v>
      </c>
      <c r="G34" s="211">
        <v>0.6</v>
      </c>
      <c r="H34" s="211" t="s">
        <v>47</v>
      </c>
      <c r="I34" s="211"/>
      <c r="J34" s="212">
        <v>0.46041666666666664</v>
      </c>
      <c r="K34" s="211">
        <v>0.6</v>
      </c>
      <c r="L34" s="211" t="s">
        <v>46</v>
      </c>
      <c r="M34" s="211"/>
      <c r="N34" s="212">
        <v>0.73750000000000004</v>
      </c>
      <c r="O34" s="211">
        <v>0.4</v>
      </c>
      <c r="P34" s="211" t="s">
        <v>14</v>
      </c>
      <c r="Q34" s="211"/>
      <c r="R34" s="212"/>
      <c r="S34" s="213"/>
      <c r="T34" s="214"/>
      <c r="U34" s="243">
        <v>0.25347222222222221</v>
      </c>
      <c r="V34" s="244">
        <v>0.77986111111111101</v>
      </c>
      <c r="W34" s="244">
        <v>0.35694444444444445</v>
      </c>
      <c r="X34" s="244">
        <v>0.94027777777777777</v>
      </c>
      <c r="Y34" s="244" t="s">
        <v>28</v>
      </c>
      <c r="Z34" s="234"/>
    </row>
    <row r="35" spans="2:26" s="20" customFormat="1" ht="36" customHeight="1">
      <c r="B35" s="154" t="s">
        <v>31</v>
      </c>
      <c r="C35" s="157">
        <v>21</v>
      </c>
      <c r="D35" s="157" t="s">
        <v>47</v>
      </c>
      <c r="E35" s="157"/>
      <c r="F35" s="162">
        <v>3.125E-2</v>
      </c>
      <c r="G35" s="157">
        <v>0.6</v>
      </c>
      <c r="H35" s="157" t="s">
        <v>46</v>
      </c>
      <c r="I35" s="157"/>
      <c r="J35" s="162">
        <v>0.30416666666666664</v>
      </c>
      <c r="K35" s="157">
        <v>0.5</v>
      </c>
      <c r="L35" s="157" t="s">
        <v>47</v>
      </c>
      <c r="M35" s="157"/>
      <c r="N35" s="162">
        <v>0.5083333333333333</v>
      </c>
      <c r="O35" s="157">
        <v>0.6</v>
      </c>
      <c r="P35" s="157" t="s">
        <v>46</v>
      </c>
      <c r="Q35" s="157"/>
      <c r="R35" s="162">
        <v>0.7895833333333333</v>
      </c>
      <c r="S35" s="208">
        <v>0.4</v>
      </c>
      <c r="T35" s="214"/>
      <c r="U35" s="242">
        <v>0.25277777777777777</v>
      </c>
      <c r="V35" s="180">
        <v>0.77986111111111101</v>
      </c>
      <c r="W35" s="180">
        <v>0.40138888888888891</v>
      </c>
      <c r="X35" s="180">
        <v>0.98472222222222228</v>
      </c>
      <c r="Y35" s="180" t="s">
        <v>28</v>
      </c>
      <c r="Z35" s="164"/>
    </row>
    <row r="36" spans="2:26" s="20" customFormat="1" ht="36" customHeight="1">
      <c r="B36" s="154" t="s">
        <v>32</v>
      </c>
      <c r="C36" s="157">
        <v>22</v>
      </c>
      <c r="D36" s="157" t="s">
        <v>47</v>
      </c>
      <c r="E36" s="157"/>
      <c r="F36" s="162">
        <v>8.7499999999999994E-2</v>
      </c>
      <c r="G36" s="157">
        <v>0.6</v>
      </c>
      <c r="H36" s="157" t="s">
        <v>46</v>
      </c>
      <c r="I36" s="157"/>
      <c r="J36" s="162">
        <v>0.37083333333333335</v>
      </c>
      <c r="K36" s="157">
        <v>0.5</v>
      </c>
      <c r="L36" s="157" t="s">
        <v>47</v>
      </c>
      <c r="M36" s="157"/>
      <c r="N36" s="162">
        <v>0.57430555555555551</v>
      </c>
      <c r="O36" s="157">
        <v>0.6</v>
      </c>
      <c r="P36" s="157" t="s">
        <v>46</v>
      </c>
      <c r="Q36" s="157"/>
      <c r="R36" s="162">
        <v>0.85347222222222219</v>
      </c>
      <c r="S36" s="208">
        <v>0.4</v>
      </c>
      <c r="T36" s="214"/>
      <c r="U36" s="242">
        <v>0.25208333333333333</v>
      </c>
      <c r="V36" s="180">
        <v>0.78055555555555556</v>
      </c>
      <c r="W36" s="180" t="s">
        <v>28</v>
      </c>
      <c r="X36" s="180" t="s">
        <v>28</v>
      </c>
      <c r="Y36" s="180">
        <v>0.4465277777777778</v>
      </c>
      <c r="Z36" s="164"/>
    </row>
    <row r="37" spans="2:26" s="20" customFormat="1" ht="36" customHeight="1">
      <c r="B37" s="165" t="s">
        <v>33</v>
      </c>
      <c r="C37" s="166">
        <v>23</v>
      </c>
      <c r="D37" s="211" t="s">
        <v>47</v>
      </c>
      <c r="E37" s="211"/>
      <c r="F37" s="212">
        <v>0.15347222222222223</v>
      </c>
      <c r="G37" s="211">
        <v>0.6</v>
      </c>
      <c r="H37" s="211" t="s">
        <v>46</v>
      </c>
      <c r="I37" s="211"/>
      <c r="J37" s="212">
        <v>0.42986111111111114</v>
      </c>
      <c r="K37" s="211">
        <v>0.5</v>
      </c>
      <c r="L37" s="211" t="s">
        <v>47</v>
      </c>
      <c r="M37" s="211"/>
      <c r="N37" s="212">
        <v>0.66041666666666665</v>
      </c>
      <c r="O37" s="211">
        <v>0.6</v>
      </c>
      <c r="P37" s="211" t="s">
        <v>46</v>
      </c>
      <c r="Q37" s="211"/>
      <c r="R37" s="212">
        <v>0.92013888888888884</v>
      </c>
      <c r="S37" s="213">
        <v>0.4</v>
      </c>
      <c r="T37" s="214"/>
      <c r="U37" s="243">
        <v>0.25208333333333333</v>
      </c>
      <c r="V37" s="244">
        <v>0.78055555555555556</v>
      </c>
      <c r="W37" s="244" t="s">
        <v>28</v>
      </c>
      <c r="X37" s="244">
        <v>2.361111111111111E-2</v>
      </c>
      <c r="Y37" s="244">
        <v>0.49236111111111114</v>
      </c>
      <c r="Z37" s="217" t="s">
        <v>39</v>
      </c>
    </row>
    <row r="38" spans="2:26" s="20" customFormat="1" ht="36" customHeight="1">
      <c r="B38" s="165" t="s">
        <v>34</v>
      </c>
      <c r="C38" s="166">
        <v>24</v>
      </c>
      <c r="D38" s="211" t="s">
        <v>47</v>
      </c>
      <c r="E38" s="211"/>
      <c r="F38" s="212">
        <v>0.20555555555555555</v>
      </c>
      <c r="G38" s="246">
        <v>0.6</v>
      </c>
      <c r="H38" s="211" t="s">
        <v>46</v>
      </c>
      <c r="I38" s="211"/>
      <c r="J38" s="212">
        <v>0.47569444444444442</v>
      </c>
      <c r="K38" s="211">
        <v>0.4</v>
      </c>
      <c r="L38" s="211" t="s">
        <v>47</v>
      </c>
      <c r="M38" s="211"/>
      <c r="N38" s="212">
        <v>0.72499999999999998</v>
      </c>
      <c r="O38" s="211">
        <v>0.6</v>
      </c>
      <c r="P38" s="211" t="s">
        <v>46</v>
      </c>
      <c r="Q38" s="211"/>
      <c r="R38" s="212">
        <v>0.97638888888888886</v>
      </c>
      <c r="S38" s="213">
        <v>0.4</v>
      </c>
      <c r="T38" s="214"/>
      <c r="U38" s="243">
        <v>0.25138888888888888</v>
      </c>
      <c r="V38" s="244">
        <v>0.78055555555555556</v>
      </c>
      <c r="W38" s="244" t="s">
        <v>28</v>
      </c>
      <c r="X38" s="244">
        <v>5.8333333333333334E-2</v>
      </c>
      <c r="Y38" s="244">
        <v>0.53472222222222221</v>
      </c>
      <c r="Z38" s="217"/>
    </row>
    <row r="39" spans="2:26" s="20" customFormat="1" ht="36" customHeight="1">
      <c r="B39" s="154" t="s">
        <v>35</v>
      </c>
      <c r="C39" s="157">
        <v>25</v>
      </c>
      <c r="D39" s="157" t="s">
        <v>47</v>
      </c>
      <c r="E39" s="155"/>
      <c r="F39" s="158">
        <v>0.24236111111111111</v>
      </c>
      <c r="G39" s="157">
        <v>0.6</v>
      </c>
      <c r="H39" s="157" t="s">
        <v>46</v>
      </c>
      <c r="I39" s="157"/>
      <c r="J39" s="162">
        <v>0.51180555555555551</v>
      </c>
      <c r="K39" s="157">
        <v>0.4</v>
      </c>
      <c r="L39" s="157" t="s">
        <v>47</v>
      </c>
      <c r="M39" s="157"/>
      <c r="N39" s="162">
        <v>0.76736111111111116</v>
      </c>
      <c r="O39" s="157">
        <v>0.6</v>
      </c>
      <c r="P39" s="157" t="s">
        <v>14</v>
      </c>
      <c r="Q39" s="157"/>
      <c r="R39" s="162"/>
      <c r="S39" s="208"/>
      <c r="T39" s="214"/>
      <c r="U39" s="242">
        <v>0.25069444444444444</v>
      </c>
      <c r="V39" s="180">
        <v>0.78125</v>
      </c>
      <c r="W39" s="180" t="s">
        <v>28</v>
      </c>
      <c r="X39" s="180">
        <v>8.819444444444445E-2</v>
      </c>
      <c r="Y39" s="180">
        <v>0.57499999999999996</v>
      </c>
      <c r="Z39" s="164"/>
    </row>
    <row r="40" spans="2:26" s="20" customFormat="1" ht="36" customHeight="1">
      <c r="B40" s="154" t="s">
        <v>29</v>
      </c>
      <c r="C40" s="157">
        <v>26</v>
      </c>
      <c r="D40" s="157" t="s">
        <v>46</v>
      </c>
      <c r="E40" s="157"/>
      <c r="F40" s="162">
        <v>1.9444444444444445E-2</v>
      </c>
      <c r="G40" s="157">
        <v>0.6</v>
      </c>
      <c r="H40" s="157" t="s">
        <v>47</v>
      </c>
      <c r="I40" s="157"/>
      <c r="J40" s="162">
        <v>0.27083333333333331</v>
      </c>
      <c r="K40" s="157">
        <v>0.7</v>
      </c>
      <c r="L40" s="157" t="s">
        <v>46</v>
      </c>
      <c r="M40" s="157"/>
      <c r="N40" s="162">
        <v>0.54097222222222219</v>
      </c>
      <c r="O40" s="157">
        <v>0.4</v>
      </c>
      <c r="P40" s="157" t="s">
        <v>47</v>
      </c>
      <c r="Q40" s="157"/>
      <c r="R40" s="162">
        <v>0.80069444444444449</v>
      </c>
      <c r="S40" s="208">
        <v>0.7</v>
      </c>
      <c r="T40" s="214"/>
      <c r="U40" s="242">
        <v>0.25069444444444444</v>
      </c>
      <c r="V40" s="180">
        <v>0.78125</v>
      </c>
      <c r="W40" s="180" t="s">
        <v>28</v>
      </c>
      <c r="X40" s="180">
        <v>0.11458333333333333</v>
      </c>
      <c r="Y40" s="180">
        <v>0.61250000000000004</v>
      </c>
      <c r="Z40" s="164"/>
    </row>
    <row r="41" spans="2:26" s="20" customFormat="1" ht="36" customHeight="1">
      <c r="B41" s="165" t="s">
        <v>30</v>
      </c>
      <c r="C41" s="166">
        <v>27</v>
      </c>
      <c r="D41" s="211" t="s">
        <v>46</v>
      </c>
      <c r="E41" s="211"/>
      <c r="F41" s="212">
        <v>5.347222222222222E-2</v>
      </c>
      <c r="G41" s="211">
        <v>0.6</v>
      </c>
      <c r="H41" s="211" t="s">
        <v>47</v>
      </c>
      <c r="I41" s="211"/>
      <c r="J41" s="212">
        <v>0.29444444444444445</v>
      </c>
      <c r="K41" s="211">
        <v>0.7</v>
      </c>
      <c r="L41" s="211" t="s">
        <v>46</v>
      </c>
      <c r="M41" s="211"/>
      <c r="N41" s="212">
        <v>0.56458333333333333</v>
      </c>
      <c r="O41" s="211">
        <v>0.4</v>
      </c>
      <c r="P41" s="211" t="s">
        <v>47</v>
      </c>
      <c r="Q41" s="211"/>
      <c r="R41" s="212">
        <v>0.82916666666666672</v>
      </c>
      <c r="S41" s="213">
        <v>0.7</v>
      </c>
      <c r="T41" s="214"/>
      <c r="U41" s="243">
        <v>0.25</v>
      </c>
      <c r="V41" s="244">
        <v>0.78125</v>
      </c>
      <c r="W41" s="244" t="s">
        <v>28</v>
      </c>
      <c r="X41" s="244">
        <v>0.1388888888888889</v>
      </c>
      <c r="Y41" s="244">
        <v>0.64930555555555558</v>
      </c>
      <c r="Z41" s="217"/>
    </row>
    <row r="42" spans="2:26" s="20" customFormat="1" ht="36" customHeight="1">
      <c r="B42" s="165" t="s">
        <v>31</v>
      </c>
      <c r="C42" s="166">
        <v>28</v>
      </c>
      <c r="D42" s="211" t="s">
        <v>46</v>
      </c>
      <c r="E42" s="211"/>
      <c r="F42" s="212">
        <v>8.1944444444444445E-2</v>
      </c>
      <c r="G42" s="211">
        <v>0.6</v>
      </c>
      <c r="H42" s="211" t="s">
        <v>47</v>
      </c>
      <c r="I42" s="211"/>
      <c r="J42" s="212">
        <v>0.31388888888888888</v>
      </c>
      <c r="K42" s="211">
        <v>0.7</v>
      </c>
      <c r="L42" s="211" t="s">
        <v>46</v>
      </c>
      <c r="M42" s="211"/>
      <c r="N42" s="212">
        <v>0.58402777777777781</v>
      </c>
      <c r="O42" s="211">
        <v>0.4</v>
      </c>
      <c r="P42" s="211" t="s">
        <v>47</v>
      </c>
      <c r="Q42" s="211"/>
      <c r="R42" s="212">
        <v>0.85416666666666663</v>
      </c>
      <c r="S42" s="213">
        <v>0.7</v>
      </c>
      <c r="T42" s="214"/>
      <c r="U42" s="243">
        <v>0.24930555555555556</v>
      </c>
      <c r="V42" s="244">
        <v>0.78194444444444444</v>
      </c>
      <c r="W42" s="244" t="s">
        <v>28</v>
      </c>
      <c r="X42" s="244">
        <v>0.16250000000000001</v>
      </c>
      <c r="Y42" s="244">
        <v>0.68402777777777779</v>
      </c>
      <c r="Z42" s="217"/>
    </row>
    <row r="43" spans="2:26" s="20" customFormat="1" ht="36" customHeight="1">
      <c r="B43" s="154" t="s">
        <v>32</v>
      </c>
      <c r="C43" s="157">
        <v>29</v>
      </c>
      <c r="D43" s="157" t="s">
        <v>46</v>
      </c>
      <c r="E43" s="157"/>
      <c r="F43" s="162">
        <v>0.10625</v>
      </c>
      <c r="G43" s="157">
        <v>0.6</v>
      </c>
      <c r="H43" s="157" t="s">
        <v>47</v>
      </c>
      <c r="I43" s="157"/>
      <c r="J43" s="162">
        <v>0.3298611111111111</v>
      </c>
      <c r="K43" s="157">
        <v>0.6</v>
      </c>
      <c r="L43" s="157" t="s">
        <v>46</v>
      </c>
      <c r="M43" s="157"/>
      <c r="N43" s="162">
        <v>0.6</v>
      </c>
      <c r="O43" s="157">
        <v>0.4</v>
      </c>
      <c r="P43" s="157" t="s">
        <v>47</v>
      </c>
      <c r="Q43" s="157"/>
      <c r="R43" s="162">
        <v>0.87708333333333333</v>
      </c>
      <c r="S43" s="208">
        <v>0.7</v>
      </c>
      <c r="T43" s="214"/>
      <c r="U43" s="242">
        <v>0.24930555555555556</v>
      </c>
      <c r="V43" s="180">
        <v>0.78194444444444444</v>
      </c>
      <c r="W43" s="180" t="s">
        <v>28</v>
      </c>
      <c r="X43" s="180">
        <v>0.18472222222222223</v>
      </c>
      <c r="Y43" s="180">
        <v>0.71944444444444444</v>
      </c>
      <c r="Z43" s="164"/>
    </row>
    <row r="44" spans="2:26" s="20" customFormat="1" ht="36" customHeight="1" thickBot="1">
      <c r="B44" s="247" t="s">
        <v>33</v>
      </c>
      <c r="C44" s="248">
        <v>30</v>
      </c>
      <c r="D44" s="248" t="s">
        <v>46</v>
      </c>
      <c r="E44" s="248"/>
      <c r="F44" s="249">
        <v>0.12777777777777777</v>
      </c>
      <c r="G44" s="248">
        <v>0.6</v>
      </c>
      <c r="H44" s="248" t="s">
        <v>47</v>
      </c>
      <c r="I44" s="248"/>
      <c r="J44" s="249">
        <v>0.34444444444444444</v>
      </c>
      <c r="K44" s="248">
        <v>0.6</v>
      </c>
      <c r="L44" s="248" t="s">
        <v>46</v>
      </c>
      <c r="M44" s="248"/>
      <c r="N44" s="249">
        <v>0.61388888888888893</v>
      </c>
      <c r="O44" s="248">
        <v>0.4</v>
      </c>
      <c r="P44" s="248" t="s">
        <v>47</v>
      </c>
      <c r="Q44" s="248"/>
      <c r="R44" s="249">
        <v>0.89930555555555558</v>
      </c>
      <c r="S44" s="250">
        <v>0.7</v>
      </c>
      <c r="T44" s="224"/>
      <c r="U44" s="251">
        <v>0.24861111111111112</v>
      </c>
      <c r="V44" s="252">
        <v>0.78194444444444444</v>
      </c>
      <c r="W44" s="252" t="s">
        <v>28</v>
      </c>
      <c r="X44" s="252">
        <v>0.20902777777777778</v>
      </c>
      <c r="Y44" s="252">
        <v>0.75486111111111109</v>
      </c>
      <c r="Z44" s="253"/>
    </row>
    <row r="45" spans="2:26" ht="30.75" customHeight="1">
      <c r="D45" s="1" t="s">
        <v>14</v>
      </c>
      <c r="H45" s="1" t="s">
        <v>14</v>
      </c>
    </row>
    <row r="47" spans="2:26">
      <c r="F47" s="141"/>
    </row>
    <row r="52" spans="14:14" ht="15.75" thickBot="1"/>
    <row r="53" spans="14:14" ht="15.75" thickBot="1">
      <c r="N53" s="139"/>
    </row>
  </sheetData>
  <mergeCells count="1">
    <mergeCell ref="C13:O13"/>
  </mergeCells>
  <pageMargins left="0.25" right="0.25" top="0.25" bottom="0" header="0.3" footer="0"/>
  <pageSetup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1:AC46"/>
  <sheetViews>
    <sheetView tabSelected="1" zoomScale="55" zoomScaleNormal="55" zoomScaleSheetLayoutView="70" workbookViewId="0">
      <selection activeCell="P20" sqref="P20"/>
    </sheetView>
  </sheetViews>
  <sheetFormatPr defaultRowHeight="15"/>
  <cols>
    <col min="1" max="1" width="19.7109375" style="1" customWidth="1"/>
    <col min="2" max="3" width="21.85546875" style="1" customWidth="1"/>
    <col min="4" max="4" width="9.28515625" style="1" customWidth="1"/>
    <col min="5" max="5" width="1.42578125" style="1" hidden="1" customWidth="1"/>
    <col min="6" max="6" width="18.140625" style="1" customWidth="1"/>
    <col min="7" max="7" width="12.28515625" style="1" customWidth="1"/>
    <col min="8" max="8" width="9" style="1" customWidth="1"/>
    <col min="9" max="9" width="9" style="1" hidden="1" customWidth="1"/>
    <col min="10" max="10" width="18.140625" style="1" customWidth="1"/>
    <col min="11" max="11" width="13.85546875" style="2" customWidth="1"/>
    <col min="12" max="12" width="9.42578125" style="1" customWidth="1"/>
    <col min="13" max="13" width="0.5703125" style="1" customWidth="1"/>
    <col min="14" max="14" width="18.140625" style="1" customWidth="1"/>
    <col min="15" max="15" width="13.140625" style="1" customWidth="1"/>
    <col min="16" max="16" width="11.5703125" style="1" customWidth="1"/>
    <col min="17" max="17" width="0.140625" style="1" customWidth="1"/>
    <col min="18" max="18" width="18.140625" style="1" customWidth="1"/>
    <col min="19" max="19" width="13.85546875" style="1" customWidth="1"/>
    <col min="20" max="20" width="2" style="1" customWidth="1"/>
    <col min="21" max="21" width="18.140625" style="1" customWidth="1"/>
    <col min="22" max="22" width="18.140625" style="8" customWidth="1"/>
    <col min="23" max="25" width="18.140625" style="1" customWidth="1"/>
    <col min="26" max="26" width="30.8554687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426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20" customFormat="1" ht="36" customHeight="1" thickBot="1">
      <c r="B14" s="149" t="s">
        <v>12</v>
      </c>
      <c r="C14" s="150" t="s">
        <v>7</v>
      </c>
      <c r="D14" s="150" t="s">
        <v>10</v>
      </c>
      <c r="E14" s="150"/>
      <c r="F14" s="150" t="s">
        <v>13</v>
      </c>
      <c r="G14" s="150" t="s">
        <v>9</v>
      </c>
      <c r="H14" s="150" t="s">
        <v>10</v>
      </c>
      <c r="I14" s="150"/>
      <c r="J14" s="150" t="s">
        <v>8</v>
      </c>
      <c r="K14" s="151" t="s">
        <v>9</v>
      </c>
      <c r="L14" s="150" t="s">
        <v>10</v>
      </c>
      <c r="M14" s="150"/>
      <c r="N14" s="150" t="s">
        <v>8</v>
      </c>
      <c r="O14" s="150" t="s">
        <v>9</v>
      </c>
      <c r="P14" s="150" t="s">
        <v>10</v>
      </c>
      <c r="Q14" s="150"/>
      <c r="R14" s="150" t="s">
        <v>8</v>
      </c>
      <c r="S14" s="254" t="s">
        <v>9</v>
      </c>
      <c r="T14" s="255"/>
      <c r="U14" s="256" t="s">
        <v>15</v>
      </c>
      <c r="V14" s="150" t="s">
        <v>16</v>
      </c>
      <c r="W14" s="150" t="s">
        <v>17</v>
      </c>
      <c r="X14" s="150" t="s">
        <v>18</v>
      </c>
      <c r="Y14" s="150" t="s">
        <v>17</v>
      </c>
      <c r="Z14" s="257" t="s">
        <v>19</v>
      </c>
    </row>
    <row r="15" spans="2:26" s="20" customFormat="1" ht="36" customHeight="1">
      <c r="B15" s="201" t="s">
        <v>34</v>
      </c>
      <c r="C15" s="202">
        <v>1</v>
      </c>
      <c r="D15" s="258" t="s">
        <v>46</v>
      </c>
      <c r="E15" s="260"/>
      <c r="F15" s="259">
        <v>0.14791666666666667</v>
      </c>
      <c r="G15" s="260">
        <v>0.6</v>
      </c>
      <c r="H15" s="261" t="s">
        <v>47</v>
      </c>
      <c r="I15" s="260"/>
      <c r="J15" s="259">
        <v>0.35972222222222222</v>
      </c>
      <c r="K15" s="258">
        <v>0.6</v>
      </c>
      <c r="L15" s="258" t="s">
        <v>46</v>
      </c>
      <c r="M15" s="258"/>
      <c r="N15" s="262">
        <v>0.62986111111111109</v>
      </c>
      <c r="O15" s="261">
        <v>0.4</v>
      </c>
      <c r="P15" s="261" t="s">
        <v>47</v>
      </c>
      <c r="Q15" s="260"/>
      <c r="R15" s="259">
        <v>0.92222222222222228</v>
      </c>
      <c r="S15" s="263">
        <v>0.6</v>
      </c>
      <c r="T15" s="264"/>
      <c r="U15" s="265">
        <v>0.24861111111111112</v>
      </c>
      <c r="V15" s="206">
        <v>0.78263888888888899</v>
      </c>
      <c r="W15" s="207" t="s">
        <v>28</v>
      </c>
      <c r="X15" s="206">
        <v>0.23402777777777778</v>
      </c>
      <c r="Y15" s="206">
        <v>0.79166666666666663</v>
      </c>
      <c r="Z15" s="160" t="s">
        <v>36</v>
      </c>
    </row>
    <row r="16" spans="2:26" s="20" customFormat="1" ht="36" customHeight="1">
      <c r="B16" s="154" t="s">
        <v>35</v>
      </c>
      <c r="C16" s="157">
        <v>2</v>
      </c>
      <c r="D16" s="266" t="s">
        <v>46</v>
      </c>
      <c r="E16" s="266"/>
      <c r="F16" s="267">
        <v>0.16875000000000001</v>
      </c>
      <c r="G16" s="266">
        <v>0.6</v>
      </c>
      <c r="H16" s="266" t="s">
        <v>47</v>
      </c>
      <c r="I16" s="266"/>
      <c r="J16" s="267">
        <v>0.37708333333333333</v>
      </c>
      <c r="K16" s="266">
        <v>0.6</v>
      </c>
      <c r="L16" s="266" t="s">
        <v>46</v>
      </c>
      <c r="M16" s="266"/>
      <c r="N16" s="267">
        <v>0.6479166666666667</v>
      </c>
      <c r="O16" s="266">
        <v>0.4</v>
      </c>
      <c r="P16" s="266" t="s">
        <v>47</v>
      </c>
      <c r="Q16" s="266"/>
      <c r="R16" s="267">
        <v>0.94722222222222219</v>
      </c>
      <c r="S16" s="268">
        <v>0.6</v>
      </c>
      <c r="T16" s="269"/>
      <c r="U16" s="210">
        <v>0.24791666666666667</v>
      </c>
      <c r="V16" s="186">
        <v>0.78263888888888899</v>
      </c>
      <c r="W16" s="186" t="s">
        <v>28</v>
      </c>
      <c r="X16" s="186">
        <v>0.26111111111111113</v>
      </c>
      <c r="Y16" s="186">
        <v>0.82847222222222228</v>
      </c>
      <c r="Z16" s="164"/>
    </row>
    <row r="17" spans="2:29" s="20" customFormat="1" ht="36" customHeight="1">
      <c r="B17" s="165" t="s">
        <v>29</v>
      </c>
      <c r="C17" s="166">
        <v>3</v>
      </c>
      <c r="D17" s="270" t="s">
        <v>46</v>
      </c>
      <c r="E17" s="270"/>
      <c r="F17" s="271">
        <v>0.19375000000000001</v>
      </c>
      <c r="G17" s="270">
        <v>0.6</v>
      </c>
      <c r="H17" s="270" t="s">
        <v>47</v>
      </c>
      <c r="I17" s="270"/>
      <c r="J17" s="271">
        <v>0.39652777777777776</v>
      </c>
      <c r="K17" s="270">
        <v>0.6</v>
      </c>
      <c r="L17" s="270" t="s">
        <v>46</v>
      </c>
      <c r="M17" s="270"/>
      <c r="N17" s="271">
        <v>0.67013888888888884</v>
      </c>
      <c r="O17" s="270">
        <v>0.4</v>
      </c>
      <c r="P17" s="270" t="s">
        <v>47</v>
      </c>
      <c r="Q17" s="270"/>
      <c r="R17" s="271">
        <v>0.97499999999999998</v>
      </c>
      <c r="S17" s="272">
        <v>0.6</v>
      </c>
      <c r="T17" s="269"/>
      <c r="U17" s="229">
        <v>0.24791666666666667</v>
      </c>
      <c r="V17" s="230">
        <v>0.78263888888888899</v>
      </c>
      <c r="W17" s="230" t="s">
        <v>28</v>
      </c>
      <c r="X17" s="230">
        <v>0.29097222222222224</v>
      </c>
      <c r="Y17" s="230">
        <v>0.86597222222222225</v>
      </c>
      <c r="Z17" s="217"/>
      <c r="AC17" s="144"/>
    </row>
    <row r="18" spans="2:29" s="20" customFormat="1" ht="36" customHeight="1">
      <c r="B18" s="165" t="s">
        <v>30</v>
      </c>
      <c r="C18" s="166">
        <v>4</v>
      </c>
      <c r="D18" s="270" t="s">
        <v>46</v>
      </c>
      <c r="E18" s="270"/>
      <c r="F18" s="271">
        <v>0.22569444444444445</v>
      </c>
      <c r="G18" s="270">
        <v>0.6</v>
      </c>
      <c r="H18" s="270" t="s">
        <v>47</v>
      </c>
      <c r="I18" s="270"/>
      <c r="J18" s="271">
        <v>0.41944444444444445</v>
      </c>
      <c r="K18" s="270">
        <v>0.5</v>
      </c>
      <c r="L18" s="270" t="s">
        <v>46</v>
      </c>
      <c r="M18" s="270"/>
      <c r="N18" s="271">
        <v>0.69513888888888886</v>
      </c>
      <c r="O18" s="270">
        <v>0.4</v>
      </c>
      <c r="P18" s="270" t="s">
        <v>14</v>
      </c>
      <c r="Q18" s="270"/>
      <c r="R18" s="271"/>
      <c r="S18" s="272"/>
      <c r="T18" s="269"/>
      <c r="U18" s="229">
        <v>0.24722222222222223</v>
      </c>
      <c r="V18" s="230">
        <v>0.78333333333333333</v>
      </c>
      <c r="W18" s="230" t="s">
        <v>28</v>
      </c>
      <c r="X18" s="230">
        <v>0.32361111111111113</v>
      </c>
      <c r="Y18" s="230">
        <v>0.90347222222222223</v>
      </c>
      <c r="Z18" s="217"/>
    </row>
    <row r="19" spans="2:29" s="20" customFormat="1" ht="36" customHeight="1">
      <c r="B19" s="273" t="s">
        <v>31</v>
      </c>
      <c r="C19" s="157">
        <v>5</v>
      </c>
      <c r="D19" s="266" t="s">
        <v>47</v>
      </c>
      <c r="E19" s="266"/>
      <c r="F19" s="267">
        <v>6.9444444444444441E-3</v>
      </c>
      <c r="G19" s="266">
        <v>0.6</v>
      </c>
      <c r="H19" s="266" t="s">
        <v>46</v>
      </c>
      <c r="I19" s="266"/>
      <c r="J19" s="267">
        <v>0.26944444444444443</v>
      </c>
      <c r="K19" s="266">
        <v>0.5</v>
      </c>
      <c r="L19" s="266" t="s">
        <v>47</v>
      </c>
      <c r="M19" s="266"/>
      <c r="N19" s="267">
        <v>0.44791666666666669</v>
      </c>
      <c r="O19" s="266">
        <v>0.5</v>
      </c>
      <c r="P19" s="266" t="s">
        <v>46</v>
      </c>
      <c r="Q19" s="266"/>
      <c r="R19" s="267">
        <v>0.72569444444444442</v>
      </c>
      <c r="S19" s="268">
        <v>0.4</v>
      </c>
      <c r="T19" s="269"/>
      <c r="U19" s="210">
        <v>0.24722222222222223</v>
      </c>
      <c r="V19" s="186">
        <v>0.78333333333333333</v>
      </c>
      <c r="W19" s="186" t="s">
        <v>28</v>
      </c>
      <c r="X19" s="186">
        <v>0.35833333333333334</v>
      </c>
      <c r="Y19" s="186">
        <v>0.93819444444444444</v>
      </c>
      <c r="Z19" s="164"/>
    </row>
    <row r="20" spans="2:29" s="20" customFormat="1" ht="36" customHeight="1">
      <c r="B20" s="154" t="s">
        <v>32</v>
      </c>
      <c r="C20" s="157">
        <v>6</v>
      </c>
      <c r="D20" s="266" t="s">
        <v>47</v>
      </c>
      <c r="E20" s="266"/>
      <c r="F20" s="267">
        <v>4.3749999999999997E-2</v>
      </c>
      <c r="G20" s="266">
        <v>0.6</v>
      </c>
      <c r="H20" s="266" t="s">
        <v>46</v>
      </c>
      <c r="I20" s="266"/>
      <c r="J20" s="267">
        <v>0.31944444444444442</v>
      </c>
      <c r="K20" s="266">
        <v>0.5</v>
      </c>
      <c r="L20" s="266" t="s">
        <v>47</v>
      </c>
      <c r="M20" s="266"/>
      <c r="N20" s="267">
        <v>0.48888888888888887</v>
      </c>
      <c r="O20" s="266">
        <v>0.5</v>
      </c>
      <c r="P20" s="266" t="s">
        <v>46</v>
      </c>
      <c r="Q20" s="266"/>
      <c r="R20" s="267">
        <v>0.76597222222222228</v>
      </c>
      <c r="S20" s="268">
        <v>0.4</v>
      </c>
      <c r="T20" s="269"/>
      <c r="U20" s="210">
        <v>0.24652777777777779</v>
      </c>
      <c r="V20" s="186">
        <v>0.78333333333333333</v>
      </c>
      <c r="W20" s="186" t="s">
        <v>28</v>
      </c>
      <c r="X20" s="186">
        <v>0.39513888888888887</v>
      </c>
      <c r="Y20" s="186">
        <v>0.97152777777777777</v>
      </c>
      <c r="Z20" s="164"/>
    </row>
    <row r="21" spans="2:29" s="20" customFormat="1" ht="36" customHeight="1">
      <c r="B21" s="165" t="s">
        <v>33</v>
      </c>
      <c r="C21" s="166">
        <v>7</v>
      </c>
      <c r="D21" s="270" t="s">
        <v>47</v>
      </c>
      <c r="E21" s="270"/>
      <c r="F21" s="271">
        <v>8.6805555555555552E-2</v>
      </c>
      <c r="G21" s="270">
        <v>0.6</v>
      </c>
      <c r="H21" s="270" t="s">
        <v>46</v>
      </c>
      <c r="I21" s="270"/>
      <c r="J21" s="271">
        <v>0.36666666666666664</v>
      </c>
      <c r="K21" s="270">
        <v>0.5</v>
      </c>
      <c r="L21" s="270" t="s">
        <v>47</v>
      </c>
      <c r="M21" s="270"/>
      <c r="N21" s="271">
        <v>0.54791666666666672</v>
      </c>
      <c r="O21" s="270">
        <v>0.5</v>
      </c>
      <c r="P21" s="270" t="s">
        <v>46</v>
      </c>
      <c r="Q21" s="270"/>
      <c r="R21" s="271">
        <v>0.81736111111111109</v>
      </c>
      <c r="S21" s="272">
        <v>0.4</v>
      </c>
      <c r="T21" s="269"/>
      <c r="U21" s="229">
        <v>0.24583333333333335</v>
      </c>
      <c r="V21" s="230">
        <v>0.78402777777777777</v>
      </c>
      <c r="W21" s="230" t="s">
        <v>28</v>
      </c>
      <c r="X21" s="230">
        <v>0.43194444444444446</v>
      </c>
      <c r="Y21" s="230" t="s">
        <v>28</v>
      </c>
      <c r="Z21" s="217"/>
    </row>
    <row r="22" spans="2:29" s="20" customFormat="1" ht="36" customHeight="1">
      <c r="B22" s="165" t="s">
        <v>34</v>
      </c>
      <c r="C22" s="166">
        <v>8</v>
      </c>
      <c r="D22" s="270" t="s">
        <v>47</v>
      </c>
      <c r="E22" s="270"/>
      <c r="F22" s="271">
        <v>0.13333333333333333</v>
      </c>
      <c r="G22" s="270">
        <v>0.6</v>
      </c>
      <c r="H22" s="270" t="s">
        <v>46</v>
      </c>
      <c r="I22" s="270"/>
      <c r="J22" s="271">
        <v>0.40694444444444444</v>
      </c>
      <c r="K22" s="270">
        <v>0.5</v>
      </c>
      <c r="L22" s="270" t="s">
        <v>47</v>
      </c>
      <c r="M22" s="270"/>
      <c r="N22" s="271">
        <v>0.61875000000000002</v>
      </c>
      <c r="O22" s="270">
        <v>0.5</v>
      </c>
      <c r="P22" s="270" t="s">
        <v>46</v>
      </c>
      <c r="Q22" s="270"/>
      <c r="R22" s="271">
        <v>0.87083333333333335</v>
      </c>
      <c r="S22" s="272">
        <v>0.5</v>
      </c>
      <c r="T22" s="269"/>
      <c r="U22" s="229">
        <v>0.24583333333333335</v>
      </c>
      <c r="V22" s="230">
        <v>0.78402777777777777</v>
      </c>
      <c r="W22" s="230">
        <v>2.0833333333333333E-3</v>
      </c>
      <c r="X22" s="230">
        <v>0.47013888888888888</v>
      </c>
      <c r="Y22" s="230" t="s">
        <v>28</v>
      </c>
      <c r="Z22" s="217"/>
    </row>
    <row r="23" spans="2:29" s="20" customFormat="1" ht="36" customHeight="1">
      <c r="B23" s="154" t="s">
        <v>35</v>
      </c>
      <c r="C23" s="157">
        <v>9</v>
      </c>
      <c r="D23" s="266" t="s">
        <v>47</v>
      </c>
      <c r="E23" s="266"/>
      <c r="F23" s="267">
        <v>0.17152777777777778</v>
      </c>
      <c r="G23" s="266">
        <v>0.6</v>
      </c>
      <c r="H23" s="266" t="s">
        <v>46</v>
      </c>
      <c r="I23" s="266"/>
      <c r="J23" s="267">
        <v>0.44027777777777777</v>
      </c>
      <c r="K23" s="266">
        <v>0.5</v>
      </c>
      <c r="L23" s="266" t="s">
        <v>47</v>
      </c>
      <c r="M23" s="266"/>
      <c r="N23" s="267">
        <v>0.68402777777777779</v>
      </c>
      <c r="O23" s="266">
        <v>0.6</v>
      </c>
      <c r="P23" s="266" t="s">
        <v>46</v>
      </c>
      <c r="Q23" s="266"/>
      <c r="R23" s="267">
        <v>0.92222222222222228</v>
      </c>
      <c r="S23" s="268">
        <v>0.5</v>
      </c>
      <c r="T23" s="269"/>
      <c r="U23" s="210">
        <v>0.24583333333333335</v>
      </c>
      <c r="V23" s="186">
        <v>0.78472222222222221</v>
      </c>
      <c r="W23" s="186">
        <v>2.9861111111111113E-2</v>
      </c>
      <c r="X23" s="186">
        <v>0.50694444444444442</v>
      </c>
      <c r="Y23" s="186" t="s">
        <v>28</v>
      </c>
      <c r="Z23" s="164" t="s">
        <v>37</v>
      </c>
    </row>
    <row r="24" spans="2:29" s="20" customFormat="1" ht="36" customHeight="1">
      <c r="B24" s="154" t="s">
        <v>29</v>
      </c>
      <c r="C24" s="157">
        <v>10</v>
      </c>
      <c r="D24" s="266" t="s">
        <v>47</v>
      </c>
      <c r="E24" s="266"/>
      <c r="F24" s="267">
        <v>0.2</v>
      </c>
      <c r="G24" s="266">
        <v>0.6</v>
      </c>
      <c r="H24" s="266" t="s">
        <v>46</v>
      </c>
      <c r="I24" s="266"/>
      <c r="J24" s="267">
        <v>0.46875</v>
      </c>
      <c r="K24" s="266">
        <v>0.4</v>
      </c>
      <c r="L24" s="266" t="s">
        <v>47</v>
      </c>
      <c r="M24" s="266"/>
      <c r="N24" s="267">
        <v>0.72916666666666663</v>
      </c>
      <c r="O24" s="266">
        <v>0.6</v>
      </c>
      <c r="P24" s="266" t="s">
        <v>46</v>
      </c>
      <c r="Q24" s="266"/>
      <c r="R24" s="267">
        <v>0.97013888888888888</v>
      </c>
      <c r="S24" s="268">
        <v>0.5</v>
      </c>
      <c r="T24" s="269"/>
      <c r="U24" s="210">
        <v>0.24513888888888888</v>
      </c>
      <c r="V24" s="186">
        <v>0.78472222222222221</v>
      </c>
      <c r="W24" s="186">
        <v>5.6250000000000001E-2</v>
      </c>
      <c r="X24" s="186">
        <v>0.5444444444444444</v>
      </c>
      <c r="Y24" s="186" t="s">
        <v>28</v>
      </c>
      <c r="Z24" s="164"/>
    </row>
    <row r="25" spans="2:29" s="20" customFormat="1" ht="36" customHeight="1">
      <c r="B25" s="165" t="s">
        <v>30</v>
      </c>
      <c r="C25" s="166">
        <v>11</v>
      </c>
      <c r="D25" s="270" t="s">
        <v>47</v>
      </c>
      <c r="E25" s="270"/>
      <c r="F25" s="271">
        <v>0.22430555555555556</v>
      </c>
      <c r="G25" s="270">
        <v>0.6</v>
      </c>
      <c r="H25" s="270" t="s">
        <v>46</v>
      </c>
      <c r="I25" s="270"/>
      <c r="J25" s="271">
        <v>0.49583333333333335</v>
      </c>
      <c r="K25" s="270">
        <v>0.4</v>
      </c>
      <c r="L25" s="270" t="s">
        <v>47</v>
      </c>
      <c r="M25" s="270"/>
      <c r="N25" s="271">
        <v>0.7631944444444444</v>
      </c>
      <c r="O25" s="270">
        <v>0.6</v>
      </c>
      <c r="P25" s="270" t="s">
        <v>14</v>
      </c>
      <c r="Q25" s="270"/>
      <c r="R25" s="271"/>
      <c r="S25" s="272"/>
      <c r="T25" s="269"/>
      <c r="U25" s="229">
        <v>0.24513888888888888</v>
      </c>
      <c r="V25" s="230">
        <v>0.78472222222222221</v>
      </c>
      <c r="W25" s="230">
        <v>8.1250000000000003E-2</v>
      </c>
      <c r="X25" s="230">
        <v>0.58125000000000004</v>
      </c>
      <c r="Y25" s="230" t="s">
        <v>28</v>
      </c>
      <c r="Z25" s="217"/>
    </row>
    <row r="26" spans="2:29" s="20" customFormat="1" ht="36" customHeight="1">
      <c r="B26" s="274" t="s">
        <v>31</v>
      </c>
      <c r="C26" s="166">
        <v>12</v>
      </c>
      <c r="D26" s="275" t="s">
        <v>46</v>
      </c>
      <c r="E26" s="275"/>
      <c r="F26" s="271">
        <v>1.1111111111111112E-2</v>
      </c>
      <c r="G26" s="270">
        <v>0.6</v>
      </c>
      <c r="H26" s="270" t="s">
        <v>47</v>
      </c>
      <c r="I26" s="270"/>
      <c r="J26" s="271">
        <v>0.24583333333333332</v>
      </c>
      <c r="K26" s="275">
        <v>0.6</v>
      </c>
      <c r="L26" s="275" t="s">
        <v>46</v>
      </c>
      <c r="M26" s="275"/>
      <c r="N26" s="271">
        <v>0.52083333333333337</v>
      </c>
      <c r="O26" s="270">
        <v>0.4</v>
      </c>
      <c r="P26" s="270" t="s">
        <v>47</v>
      </c>
      <c r="Q26" s="270"/>
      <c r="R26" s="271">
        <v>0.7944444444444444</v>
      </c>
      <c r="S26" s="272">
        <v>0.7</v>
      </c>
      <c r="T26" s="269"/>
      <c r="U26" s="229">
        <v>0.24444444444444446</v>
      </c>
      <c r="V26" s="230">
        <v>0.78541666666666676</v>
      </c>
      <c r="W26" s="230">
        <v>0.10555555555555556</v>
      </c>
      <c r="X26" s="230">
        <v>0.61944444444444446</v>
      </c>
      <c r="Y26" s="230" t="s">
        <v>28</v>
      </c>
      <c r="Z26" s="217"/>
    </row>
    <row r="27" spans="2:29" s="20" customFormat="1" ht="36" customHeight="1">
      <c r="B27" s="154" t="s">
        <v>32</v>
      </c>
      <c r="C27" s="276">
        <v>13</v>
      </c>
      <c r="D27" s="266" t="s">
        <v>46</v>
      </c>
      <c r="E27" s="266"/>
      <c r="F27" s="267">
        <v>4.583333333333333E-2</v>
      </c>
      <c r="G27" s="266">
        <v>0.6</v>
      </c>
      <c r="H27" s="266" t="s">
        <v>47</v>
      </c>
      <c r="I27" s="266"/>
      <c r="J27" s="267">
        <v>0.2673611111111111</v>
      </c>
      <c r="K27" s="266">
        <v>0.6</v>
      </c>
      <c r="L27" s="266" t="s">
        <v>46</v>
      </c>
      <c r="M27" s="266"/>
      <c r="N27" s="267">
        <v>0.54583333333333328</v>
      </c>
      <c r="O27" s="266">
        <v>0.4</v>
      </c>
      <c r="P27" s="266" t="s">
        <v>47</v>
      </c>
      <c r="Q27" s="266"/>
      <c r="R27" s="267">
        <v>0.82361111111111107</v>
      </c>
      <c r="S27" s="268">
        <v>0.7</v>
      </c>
      <c r="T27" s="269"/>
      <c r="U27" s="210">
        <v>0.24444444444444446</v>
      </c>
      <c r="V27" s="186">
        <v>0.78541666666666676</v>
      </c>
      <c r="W27" s="186">
        <v>0.13125000000000001</v>
      </c>
      <c r="X27" s="186">
        <v>0.65902777777777777</v>
      </c>
      <c r="Y27" s="186" t="s">
        <v>28</v>
      </c>
      <c r="Z27" s="164"/>
    </row>
    <row r="28" spans="2:29" s="20" customFormat="1" ht="36" customHeight="1">
      <c r="B28" s="154" t="s">
        <v>33</v>
      </c>
      <c r="C28" s="276">
        <v>14</v>
      </c>
      <c r="D28" s="266" t="s">
        <v>46</v>
      </c>
      <c r="E28" s="266"/>
      <c r="F28" s="267">
        <v>7.6388888888888895E-2</v>
      </c>
      <c r="G28" s="266">
        <v>0.6</v>
      </c>
      <c r="H28" s="266" t="s">
        <v>47</v>
      </c>
      <c r="I28" s="266"/>
      <c r="J28" s="267">
        <v>0.2902777777777778</v>
      </c>
      <c r="K28" s="266">
        <v>0.6</v>
      </c>
      <c r="L28" s="266" t="s">
        <v>46</v>
      </c>
      <c r="M28" s="266"/>
      <c r="N28" s="267">
        <v>0.57152777777777775</v>
      </c>
      <c r="O28" s="266">
        <v>0.3</v>
      </c>
      <c r="P28" s="266" t="s">
        <v>47</v>
      </c>
      <c r="Q28" s="266"/>
      <c r="R28" s="267">
        <v>0.85347222222222219</v>
      </c>
      <c r="S28" s="268">
        <v>0.7</v>
      </c>
      <c r="T28" s="269"/>
      <c r="U28" s="210">
        <v>0.24374999999999999</v>
      </c>
      <c r="V28" s="186">
        <v>0.78541666666666676</v>
      </c>
      <c r="W28" s="186">
        <v>0.15833333333333333</v>
      </c>
      <c r="X28" s="186">
        <v>0.7006944444444444</v>
      </c>
      <c r="Y28" s="186" t="s">
        <v>28</v>
      </c>
      <c r="Z28" s="164"/>
    </row>
    <row r="29" spans="2:29" s="20" customFormat="1" ht="36" customHeight="1">
      <c r="B29" s="165" t="s">
        <v>34</v>
      </c>
      <c r="C29" s="166">
        <v>15</v>
      </c>
      <c r="D29" s="277" t="s">
        <v>46</v>
      </c>
      <c r="E29" s="277"/>
      <c r="F29" s="271">
        <v>0.10555555555555556</v>
      </c>
      <c r="G29" s="270">
        <v>0.6</v>
      </c>
      <c r="H29" s="270" t="s">
        <v>47</v>
      </c>
      <c r="I29" s="270"/>
      <c r="J29" s="271">
        <v>0.31597222222222221</v>
      </c>
      <c r="K29" s="277">
        <v>0.6</v>
      </c>
      <c r="L29" s="277" t="s">
        <v>46</v>
      </c>
      <c r="M29" s="277"/>
      <c r="N29" s="271">
        <v>0.59861111111111109</v>
      </c>
      <c r="O29" s="270">
        <v>0.3</v>
      </c>
      <c r="P29" s="270" t="s">
        <v>47</v>
      </c>
      <c r="Q29" s="270"/>
      <c r="R29" s="271">
        <v>0.88472222222222219</v>
      </c>
      <c r="S29" s="272">
        <v>0.7</v>
      </c>
      <c r="T29" s="269"/>
      <c r="U29" s="229">
        <v>0.24374999999999999</v>
      </c>
      <c r="V29" s="230">
        <v>0.78611111111111109</v>
      </c>
      <c r="W29" s="230">
        <v>0.18819444444444444</v>
      </c>
      <c r="X29" s="230">
        <v>0.74583333333333335</v>
      </c>
      <c r="Y29" s="230" t="s">
        <v>28</v>
      </c>
      <c r="Z29" s="217"/>
    </row>
    <row r="30" spans="2:29" s="20" customFormat="1" ht="36" customHeight="1">
      <c r="B30" s="165" t="s">
        <v>35</v>
      </c>
      <c r="C30" s="166">
        <v>16</v>
      </c>
      <c r="D30" s="270" t="s">
        <v>46</v>
      </c>
      <c r="E30" s="270"/>
      <c r="F30" s="271">
        <v>0.13541666666666666</v>
      </c>
      <c r="G30" s="270">
        <v>0.6</v>
      </c>
      <c r="H30" s="270" t="s">
        <v>47</v>
      </c>
      <c r="I30" s="270"/>
      <c r="J30" s="271">
        <v>0.34583333333333333</v>
      </c>
      <c r="K30" s="270">
        <v>0.6</v>
      </c>
      <c r="L30" s="270" t="s">
        <v>46</v>
      </c>
      <c r="M30" s="270"/>
      <c r="N30" s="271">
        <v>0.62777777777777777</v>
      </c>
      <c r="O30" s="270">
        <v>0.3</v>
      </c>
      <c r="P30" s="270" t="s">
        <v>47</v>
      </c>
      <c r="Q30" s="270"/>
      <c r="R30" s="271">
        <v>0.91666666666666663</v>
      </c>
      <c r="S30" s="272">
        <v>0.7</v>
      </c>
      <c r="T30" s="269"/>
      <c r="U30" s="229">
        <v>0.24374999999999999</v>
      </c>
      <c r="V30" s="230">
        <v>0.78611111111111109</v>
      </c>
      <c r="W30" s="230">
        <v>0.22291666666666668</v>
      </c>
      <c r="X30" s="230">
        <v>0.79374999999999996</v>
      </c>
      <c r="Y30" s="230" t="s">
        <v>28</v>
      </c>
      <c r="Z30" s="217" t="s">
        <v>434</v>
      </c>
    </row>
    <row r="31" spans="2:29" s="20" customFormat="1" ht="36" customHeight="1">
      <c r="B31" s="154" t="s">
        <v>29</v>
      </c>
      <c r="C31" s="157">
        <v>17</v>
      </c>
      <c r="D31" s="266" t="s">
        <v>46</v>
      </c>
      <c r="E31" s="266"/>
      <c r="F31" s="267">
        <v>0.1673611111111111</v>
      </c>
      <c r="G31" s="266">
        <v>0.6</v>
      </c>
      <c r="H31" s="266" t="s">
        <v>47</v>
      </c>
      <c r="I31" s="266"/>
      <c r="J31" s="267">
        <v>0.37986111111111109</v>
      </c>
      <c r="K31" s="266">
        <v>0.6</v>
      </c>
      <c r="L31" s="266" t="s">
        <v>46</v>
      </c>
      <c r="M31" s="266"/>
      <c r="N31" s="267">
        <v>0.65972222222222221</v>
      </c>
      <c r="O31" s="266">
        <v>0.3</v>
      </c>
      <c r="P31" s="266" t="s">
        <v>47</v>
      </c>
      <c r="Q31" s="266"/>
      <c r="R31" s="267">
        <v>0.95138888888888884</v>
      </c>
      <c r="S31" s="268">
        <v>0.7</v>
      </c>
      <c r="T31" s="269"/>
      <c r="U31" s="210">
        <v>0.24305555555555555</v>
      </c>
      <c r="V31" s="186">
        <v>0.78680555555555554</v>
      </c>
      <c r="W31" s="186">
        <v>0.26180555555555557</v>
      </c>
      <c r="X31" s="186">
        <v>0.84305555555555556</v>
      </c>
      <c r="Y31" s="186" t="s">
        <v>28</v>
      </c>
      <c r="Z31" s="164"/>
    </row>
    <row r="32" spans="2:29" s="20" customFormat="1" ht="36" customHeight="1">
      <c r="B32" s="154" t="s">
        <v>30</v>
      </c>
      <c r="C32" s="157">
        <v>18</v>
      </c>
      <c r="D32" s="266" t="s">
        <v>46</v>
      </c>
      <c r="E32" s="266"/>
      <c r="F32" s="267">
        <v>0.2048611111111111</v>
      </c>
      <c r="G32" s="266">
        <v>0.6</v>
      </c>
      <c r="H32" s="266" t="s">
        <v>47</v>
      </c>
      <c r="I32" s="266"/>
      <c r="J32" s="267">
        <v>0.41944444444444445</v>
      </c>
      <c r="K32" s="266">
        <v>0.6</v>
      </c>
      <c r="L32" s="266" t="s">
        <v>46</v>
      </c>
      <c r="M32" s="266"/>
      <c r="N32" s="267">
        <v>0.69513888888888886</v>
      </c>
      <c r="O32" s="266">
        <v>0.3</v>
      </c>
      <c r="P32" s="266" t="s">
        <v>47</v>
      </c>
      <c r="Q32" s="266"/>
      <c r="R32" s="267">
        <v>0.98819444444444449</v>
      </c>
      <c r="S32" s="268">
        <v>0.7</v>
      </c>
      <c r="T32" s="269"/>
      <c r="U32" s="210">
        <v>0.24305555555555555</v>
      </c>
      <c r="V32" s="186">
        <v>0.78680555555555554</v>
      </c>
      <c r="W32" s="186">
        <v>0.30555555555555558</v>
      </c>
      <c r="X32" s="186">
        <v>0.89027777777777772</v>
      </c>
      <c r="Y32" s="186" t="s">
        <v>28</v>
      </c>
      <c r="Z32" s="164"/>
    </row>
    <row r="33" spans="2:26" s="20" customFormat="1" ht="36" customHeight="1">
      <c r="B33" s="274" t="s">
        <v>31</v>
      </c>
      <c r="C33" s="166">
        <v>19</v>
      </c>
      <c r="D33" s="270" t="s">
        <v>46</v>
      </c>
      <c r="E33" s="270"/>
      <c r="F33" s="271">
        <v>0.25069444444444444</v>
      </c>
      <c r="G33" s="270">
        <v>0.6</v>
      </c>
      <c r="H33" s="270" t="s">
        <v>47</v>
      </c>
      <c r="I33" s="270"/>
      <c r="J33" s="271">
        <v>0.46527777777777779</v>
      </c>
      <c r="K33" s="270">
        <v>0.6</v>
      </c>
      <c r="L33" s="270" t="s">
        <v>46</v>
      </c>
      <c r="M33" s="270"/>
      <c r="N33" s="271">
        <v>0.7368055555555556</v>
      </c>
      <c r="O33" s="270">
        <v>0.4</v>
      </c>
      <c r="P33" s="270" t="s">
        <v>14</v>
      </c>
      <c r="Q33" s="270"/>
      <c r="R33" s="271"/>
      <c r="S33" s="272"/>
      <c r="T33" s="269"/>
      <c r="U33" s="229">
        <v>0.24305555555555555</v>
      </c>
      <c r="V33" s="230">
        <v>0.78680555555555554</v>
      </c>
      <c r="W33" s="230">
        <v>0.35208333333333336</v>
      </c>
      <c r="X33" s="230">
        <v>0.93333333333333335</v>
      </c>
      <c r="Y33" s="230" t="s">
        <v>28</v>
      </c>
      <c r="Z33" s="217"/>
    </row>
    <row r="34" spans="2:26" s="20" customFormat="1" ht="36" customHeight="1">
      <c r="B34" s="165" t="s">
        <v>32</v>
      </c>
      <c r="C34" s="166">
        <v>20</v>
      </c>
      <c r="D34" s="270" t="s">
        <v>47</v>
      </c>
      <c r="E34" s="270"/>
      <c r="F34" s="271">
        <v>2.8472222222222222E-2</v>
      </c>
      <c r="G34" s="270">
        <v>0.6</v>
      </c>
      <c r="H34" s="270" t="s">
        <v>46</v>
      </c>
      <c r="I34" s="270"/>
      <c r="J34" s="271">
        <v>0.30416666666666664</v>
      </c>
      <c r="K34" s="270">
        <v>0.5</v>
      </c>
      <c r="L34" s="270" t="s">
        <v>47</v>
      </c>
      <c r="M34" s="270"/>
      <c r="N34" s="271">
        <v>0.5180555555555556</v>
      </c>
      <c r="O34" s="270">
        <v>0.6</v>
      </c>
      <c r="P34" s="270" t="s">
        <v>46</v>
      </c>
      <c r="Q34" s="270"/>
      <c r="R34" s="271">
        <v>0.78680555555555554</v>
      </c>
      <c r="S34" s="272">
        <v>0.4</v>
      </c>
      <c r="T34" s="269"/>
      <c r="U34" s="229">
        <v>0.24236111111111111</v>
      </c>
      <c r="V34" s="230">
        <v>0.78749999999999998</v>
      </c>
      <c r="W34" s="230">
        <v>0.4</v>
      </c>
      <c r="X34" s="230">
        <v>0.97083333333333333</v>
      </c>
      <c r="Y34" s="230" t="s">
        <v>28</v>
      </c>
      <c r="Z34" s="234"/>
    </row>
    <row r="35" spans="2:26" s="20" customFormat="1" ht="36" customHeight="1">
      <c r="B35" s="154" t="s">
        <v>33</v>
      </c>
      <c r="C35" s="157">
        <v>21</v>
      </c>
      <c r="D35" s="266" t="s">
        <v>47</v>
      </c>
      <c r="E35" s="266"/>
      <c r="F35" s="267">
        <v>7.4305555555555555E-2</v>
      </c>
      <c r="G35" s="266">
        <v>0.6</v>
      </c>
      <c r="H35" s="266" t="s">
        <v>46</v>
      </c>
      <c r="I35" s="266"/>
      <c r="J35" s="267">
        <v>0.3576388888888889</v>
      </c>
      <c r="K35" s="266">
        <v>0.4</v>
      </c>
      <c r="L35" s="266" t="s">
        <v>47</v>
      </c>
      <c r="M35" s="266"/>
      <c r="N35" s="267">
        <v>0.58125000000000004</v>
      </c>
      <c r="O35" s="266">
        <v>0.6</v>
      </c>
      <c r="P35" s="266" t="s">
        <v>46</v>
      </c>
      <c r="Q35" s="266"/>
      <c r="R35" s="267">
        <v>0.84375</v>
      </c>
      <c r="S35" s="268">
        <v>0.4</v>
      </c>
      <c r="T35" s="269"/>
      <c r="U35" s="210">
        <v>0.24236111111111111</v>
      </c>
      <c r="V35" s="186">
        <v>0.78749999999999998</v>
      </c>
      <c r="W35" s="186" t="s">
        <v>28</v>
      </c>
      <c r="X35" s="186" t="s">
        <v>28</v>
      </c>
      <c r="Y35" s="186">
        <v>0.44513888888888886</v>
      </c>
      <c r="Z35" s="164"/>
    </row>
    <row r="36" spans="2:26" s="20" customFormat="1" ht="36" customHeight="1">
      <c r="B36" s="154" t="s">
        <v>34</v>
      </c>
      <c r="C36" s="157">
        <v>22</v>
      </c>
      <c r="D36" s="266" t="s">
        <v>47</v>
      </c>
      <c r="E36" s="266"/>
      <c r="F36" s="267">
        <v>0.125</v>
      </c>
      <c r="G36" s="266">
        <v>0.6</v>
      </c>
      <c r="H36" s="266" t="s">
        <v>46</v>
      </c>
      <c r="I36" s="266"/>
      <c r="J36" s="267">
        <v>0.40625</v>
      </c>
      <c r="K36" s="266">
        <v>0.4</v>
      </c>
      <c r="L36" s="266" t="s">
        <v>47</v>
      </c>
      <c r="M36" s="266"/>
      <c r="N36" s="267">
        <v>0.65486111111111112</v>
      </c>
      <c r="O36" s="266">
        <v>0.6</v>
      </c>
      <c r="P36" s="266" t="s">
        <v>46</v>
      </c>
      <c r="Q36" s="266"/>
      <c r="R36" s="267">
        <v>0.90416666666666667</v>
      </c>
      <c r="S36" s="268">
        <v>0.5</v>
      </c>
      <c r="T36" s="269"/>
      <c r="U36" s="210">
        <v>0.24236111111111111</v>
      </c>
      <c r="V36" s="186">
        <v>0.78819444444444453</v>
      </c>
      <c r="W36" s="186" t="s">
        <v>28</v>
      </c>
      <c r="X36" s="186">
        <v>3.472222222222222E-3</v>
      </c>
      <c r="Y36" s="186">
        <v>0.48749999999999999</v>
      </c>
      <c r="Z36" s="164"/>
    </row>
    <row r="37" spans="2:26" s="20" customFormat="1" ht="36" customHeight="1">
      <c r="B37" s="165" t="s">
        <v>35</v>
      </c>
      <c r="C37" s="166">
        <v>23</v>
      </c>
      <c r="D37" s="270" t="s">
        <v>47</v>
      </c>
      <c r="E37" s="270"/>
      <c r="F37" s="271">
        <v>0.1736111111111111</v>
      </c>
      <c r="G37" s="270">
        <v>0.6</v>
      </c>
      <c r="H37" s="270" t="s">
        <v>46</v>
      </c>
      <c r="I37" s="270"/>
      <c r="J37" s="271">
        <v>0.45</v>
      </c>
      <c r="K37" s="270">
        <v>0.4</v>
      </c>
      <c r="L37" s="270" t="s">
        <v>47</v>
      </c>
      <c r="M37" s="270"/>
      <c r="N37" s="271">
        <v>0.71597222222222223</v>
      </c>
      <c r="O37" s="270">
        <v>0.6</v>
      </c>
      <c r="P37" s="270" t="s">
        <v>46</v>
      </c>
      <c r="Q37" s="270"/>
      <c r="R37" s="271">
        <v>0.96111111111111114</v>
      </c>
      <c r="S37" s="272">
        <v>0.5</v>
      </c>
      <c r="T37" s="269"/>
      <c r="U37" s="229">
        <v>0.24236111111111111</v>
      </c>
      <c r="V37" s="230">
        <v>0.78819444444444453</v>
      </c>
      <c r="W37" s="230" t="s">
        <v>28</v>
      </c>
      <c r="X37" s="230">
        <v>3.125E-2</v>
      </c>
      <c r="Y37" s="230">
        <v>0.52638888888888891</v>
      </c>
      <c r="Z37" s="217" t="s">
        <v>39</v>
      </c>
    </row>
    <row r="38" spans="2:26" s="20" customFormat="1" ht="36" customHeight="1">
      <c r="B38" s="165" t="s">
        <v>29</v>
      </c>
      <c r="C38" s="166">
        <v>24</v>
      </c>
      <c r="D38" s="270" t="s">
        <v>47</v>
      </c>
      <c r="E38" s="270"/>
      <c r="F38" s="271">
        <v>0.21388888888888888</v>
      </c>
      <c r="G38" s="270">
        <v>0.6</v>
      </c>
      <c r="H38" s="270" t="s">
        <v>46</v>
      </c>
      <c r="I38" s="270"/>
      <c r="J38" s="271">
        <v>0.48819444444444443</v>
      </c>
      <c r="K38" s="270">
        <v>0.4</v>
      </c>
      <c r="L38" s="270" t="s">
        <v>47</v>
      </c>
      <c r="M38" s="270"/>
      <c r="N38" s="271">
        <v>0.75972222222222219</v>
      </c>
      <c r="O38" s="270">
        <v>0.6</v>
      </c>
      <c r="P38" s="270" t="s">
        <v>46</v>
      </c>
      <c r="Q38" s="270"/>
      <c r="R38" s="271"/>
      <c r="S38" s="272"/>
      <c r="T38" s="269"/>
      <c r="U38" s="229">
        <v>0.24236111111111111</v>
      </c>
      <c r="V38" s="230">
        <v>0.78819444444444453</v>
      </c>
      <c r="W38" s="230" t="s">
        <v>28</v>
      </c>
      <c r="X38" s="230">
        <v>5.6944444444444443E-2</v>
      </c>
      <c r="Y38" s="230">
        <v>0.56388888888888888</v>
      </c>
      <c r="Z38" s="217"/>
    </row>
    <row r="39" spans="2:26" s="20" customFormat="1" ht="36" customHeight="1">
      <c r="B39" s="154" t="s">
        <v>30</v>
      </c>
      <c r="C39" s="157">
        <v>25</v>
      </c>
      <c r="D39" s="266" t="s">
        <v>46</v>
      </c>
      <c r="E39" s="266"/>
      <c r="F39" s="267">
        <v>8.3333333333333332E-3</v>
      </c>
      <c r="G39" s="266">
        <v>0.6</v>
      </c>
      <c r="H39" s="266" t="s">
        <v>47</v>
      </c>
      <c r="I39" s="266"/>
      <c r="J39" s="267">
        <v>0.24652777777777779</v>
      </c>
      <c r="K39" s="266">
        <v>0.6</v>
      </c>
      <c r="L39" s="266" t="s">
        <v>46</v>
      </c>
      <c r="M39" s="266"/>
      <c r="N39" s="267">
        <v>0.52083333333333337</v>
      </c>
      <c r="O39" s="266">
        <v>0.4</v>
      </c>
      <c r="P39" s="266" t="s">
        <v>47</v>
      </c>
      <c r="Q39" s="266"/>
      <c r="R39" s="267">
        <v>0.79513888888888884</v>
      </c>
      <c r="S39" s="268">
        <v>0.7</v>
      </c>
      <c r="T39" s="269"/>
      <c r="U39" s="210">
        <v>0.24166666666666667</v>
      </c>
      <c r="V39" s="186">
        <v>0.78888888888888886</v>
      </c>
      <c r="W39" s="186" t="s">
        <v>28</v>
      </c>
      <c r="X39" s="186">
        <v>8.0555555555555561E-2</v>
      </c>
      <c r="Y39" s="186">
        <v>0.59861111111111109</v>
      </c>
      <c r="Z39" s="164"/>
    </row>
    <row r="40" spans="2:26" s="20" customFormat="1" ht="36" customHeight="1">
      <c r="B40" s="273" t="s">
        <v>31</v>
      </c>
      <c r="C40" s="157">
        <v>26</v>
      </c>
      <c r="D40" s="266" t="s">
        <v>46</v>
      </c>
      <c r="E40" s="266"/>
      <c r="F40" s="267">
        <v>4.6527777777777779E-2</v>
      </c>
      <c r="G40" s="266">
        <v>0.6</v>
      </c>
      <c r="H40" s="266" t="s">
        <v>47</v>
      </c>
      <c r="I40" s="266"/>
      <c r="J40" s="267">
        <v>0.27361111111111114</v>
      </c>
      <c r="K40" s="266">
        <v>0.6</v>
      </c>
      <c r="L40" s="266" t="s">
        <v>46</v>
      </c>
      <c r="M40" s="266"/>
      <c r="N40" s="267">
        <v>0.54861111111111116</v>
      </c>
      <c r="O40" s="266">
        <v>0.4</v>
      </c>
      <c r="P40" s="266" t="s">
        <v>47</v>
      </c>
      <c r="Q40" s="266"/>
      <c r="R40" s="267">
        <v>0.82499999999999996</v>
      </c>
      <c r="S40" s="268">
        <v>0.7</v>
      </c>
      <c r="T40" s="269"/>
      <c r="U40" s="210">
        <v>0.24166666666666667</v>
      </c>
      <c r="V40" s="186">
        <v>0.78888888888888886</v>
      </c>
      <c r="W40" s="186" t="s">
        <v>28</v>
      </c>
      <c r="X40" s="186">
        <v>0.10277777777777777</v>
      </c>
      <c r="Y40" s="186">
        <v>0.63402777777777775</v>
      </c>
      <c r="Z40" s="164"/>
    </row>
    <row r="41" spans="2:26" s="20" customFormat="1" ht="36" customHeight="1">
      <c r="B41" s="165" t="s">
        <v>32</v>
      </c>
      <c r="C41" s="166">
        <v>27</v>
      </c>
      <c r="D41" s="270" t="s">
        <v>46</v>
      </c>
      <c r="E41" s="270"/>
      <c r="F41" s="271">
        <v>7.8472222222222221E-2</v>
      </c>
      <c r="G41" s="270">
        <v>0.6</v>
      </c>
      <c r="H41" s="270" t="s">
        <v>47</v>
      </c>
      <c r="I41" s="270"/>
      <c r="J41" s="271">
        <v>0.29583333333333334</v>
      </c>
      <c r="K41" s="270">
        <v>0.6</v>
      </c>
      <c r="L41" s="270" t="s">
        <v>46</v>
      </c>
      <c r="M41" s="270"/>
      <c r="N41" s="271">
        <v>0.57152777777777775</v>
      </c>
      <c r="O41" s="270">
        <v>0.4</v>
      </c>
      <c r="P41" s="270" t="s">
        <v>47</v>
      </c>
      <c r="Q41" s="270"/>
      <c r="R41" s="271">
        <v>0.8520833333333333</v>
      </c>
      <c r="S41" s="272">
        <v>0.7</v>
      </c>
      <c r="T41" s="269"/>
      <c r="U41" s="229">
        <v>0.24166666666666667</v>
      </c>
      <c r="V41" s="230">
        <v>0.7895833333333333</v>
      </c>
      <c r="W41" s="230" t="s">
        <v>28</v>
      </c>
      <c r="X41" s="230">
        <v>0.12638888888888888</v>
      </c>
      <c r="Y41" s="230">
        <v>0.66874999999999996</v>
      </c>
      <c r="Z41" s="217"/>
    </row>
    <row r="42" spans="2:26" s="20" customFormat="1" ht="36" customHeight="1">
      <c r="B42" s="165" t="s">
        <v>33</v>
      </c>
      <c r="C42" s="166">
        <v>28</v>
      </c>
      <c r="D42" s="270" t="s">
        <v>46</v>
      </c>
      <c r="E42" s="270"/>
      <c r="F42" s="271">
        <v>0.10555555555555556</v>
      </c>
      <c r="G42" s="270">
        <v>0.6</v>
      </c>
      <c r="H42" s="270" t="s">
        <v>47</v>
      </c>
      <c r="I42" s="270"/>
      <c r="J42" s="271">
        <v>0.31388888888888888</v>
      </c>
      <c r="K42" s="270">
        <v>0.6</v>
      </c>
      <c r="L42" s="270" t="s">
        <v>46</v>
      </c>
      <c r="M42" s="270"/>
      <c r="N42" s="271">
        <v>0.59027777777777779</v>
      </c>
      <c r="O42" s="270">
        <v>0.4</v>
      </c>
      <c r="P42" s="270" t="s">
        <v>47</v>
      </c>
      <c r="Q42" s="270"/>
      <c r="R42" s="271">
        <v>0.87708333333333333</v>
      </c>
      <c r="S42" s="272">
        <v>0.7</v>
      </c>
      <c r="T42" s="269"/>
      <c r="U42" s="229">
        <v>0.24166666666666667</v>
      </c>
      <c r="V42" s="230">
        <v>0.7895833333333333</v>
      </c>
      <c r="W42" s="230" t="s">
        <v>28</v>
      </c>
      <c r="X42" s="230">
        <v>0.15138888888888888</v>
      </c>
      <c r="Y42" s="230">
        <v>0.70486111111111116</v>
      </c>
      <c r="Z42" s="217"/>
    </row>
    <row r="43" spans="2:26" s="20" customFormat="1" ht="36" customHeight="1">
      <c r="B43" s="154" t="s">
        <v>34</v>
      </c>
      <c r="C43" s="157">
        <v>29</v>
      </c>
      <c r="D43" s="266" t="s">
        <v>46</v>
      </c>
      <c r="E43" s="266"/>
      <c r="F43" s="267">
        <v>0.12777777777777777</v>
      </c>
      <c r="G43" s="266">
        <v>0.6</v>
      </c>
      <c r="H43" s="266" t="s">
        <v>47</v>
      </c>
      <c r="I43" s="266"/>
      <c r="J43" s="267">
        <v>0.3298611111111111</v>
      </c>
      <c r="K43" s="266">
        <v>0.6</v>
      </c>
      <c r="L43" s="266" t="s">
        <v>46</v>
      </c>
      <c r="M43" s="266"/>
      <c r="N43" s="267">
        <v>0.6069444444444444</v>
      </c>
      <c r="O43" s="266">
        <v>0.4</v>
      </c>
      <c r="P43" s="266" t="s">
        <v>47</v>
      </c>
      <c r="Q43" s="266"/>
      <c r="R43" s="267">
        <v>0.90069444444444446</v>
      </c>
      <c r="S43" s="268">
        <v>0.6</v>
      </c>
      <c r="T43" s="269"/>
      <c r="U43" s="210">
        <v>0.24166666666666667</v>
      </c>
      <c r="V43" s="186">
        <v>0.7895833333333333</v>
      </c>
      <c r="W43" s="186" t="s">
        <v>28</v>
      </c>
      <c r="X43" s="186">
        <v>0.17708333333333334</v>
      </c>
      <c r="Y43" s="186">
        <v>0.7416666666666667</v>
      </c>
      <c r="Z43" s="164"/>
    </row>
    <row r="44" spans="2:26" s="20" customFormat="1" ht="36" customHeight="1">
      <c r="B44" s="154" t="s">
        <v>35</v>
      </c>
      <c r="C44" s="157">
        <v>30</v>
      </c>
      <c r="D44" s="266" t="s">
        <v>46</v>
      </c>
      <c r="E44" s="266"/>
      <c r="F44" s="267">
        <v>0.14861111111111111</v>
      </c>
      <c r="G44" s="266">
        <v>0.6</v>
      </c>
      <c r="H44" s="266" t="s">
        <v>47</v>
      </c>
      <c r="I44" s="266"/>
      <c r="J44" s="267">
        <v>0.34722222222222221</v>
      </c>
      <c r="K44" s="266">
        <v>0.6</v>
      </c>
      <c r="L44" s="266" t="s">
        <v>46</v>
      </c>
      <c r="M44" s="266"/>
      <c r="N44" s="267">
        <v>0.625</v>
      </c>
      <c r="O44" s="266">
        <v>0.4</v>
      </c>
      <c r="P44" s="266" t="s">
        <v>47</v>
      </c>
      <c r="Q44" s="266"/>
      <c r="R44" s="267">
        <v>0.9243055555555556</v>
      </c>
      <c r="S44" s="268">
        <v>0.6</v>
      </c>
      <c r="T44" s="269"/>
      <c r="U44" s="210">
        <v>0.24166666666666667</v>
      </c>
      <c r="V44" s="186">
        <v>0.79027777777777775</v>
      </c>
      <c r="W44" s="186" t="s">
        <v>28</v>
      </c>
      <c r="X44" s="186">
        <v>0.20624999999999999</v>
      </c>
      <c r="Y44" s="186">
        <v>0.77916666666666667</v>
      </c>
      <c r="Z44" s="164"/>
    </row>
    <row r="45" spans="2:26" s="20" customFormat="1" ht="36" customHeight="1" thickBot="1">
      <c r="B45" s="236" t="s">
        <v>29</v>
      </c>
      <c r="C45" s="174">
        <v>31</v>
      </c>
      <c r="D45" s="278" t="s">
        <v>46</v>
      </c>
      <c r="E45" s="280"/>
      <c r="F45" s="279">
        <v>0.16944444444444445</v>
      </c>
      <c r="G45" s="280">
        <v>0.6</v>
      </c>
      <c r="H45" s="281" t="s">
        <v>47</v>
      </c>
      <c r="I45" s="280"/>
      <c r="J45" s="279">
        <v>0.36666666666666664</v>
      </c>
      <c r="K45" s="278">
        <v>0.6</v>
      </c>
      <c r="L45" s="278" t="s">
        <v>46</v>
      </c>
      <c r="M45" s="280"/>
      <c r="N45" s="279">
        <v>0.64513888888888893</v>
      </c>
      <c r="O45" s="281">
        <v>0.4</v>
      </c>
      <c r="P45" s="281" t="s">
        <v>47</v>
      </c>
      <c r="Q45" s="280"/>
      <c r="R45" s="279">
        <v>0.94791666666666663</v>
      </c>
      <c r="S45" s="282">
        <v>0.6</v>
      </c>
      <c r="T45" s="283"/>
      <c r="U45" s="238">
        <v>0.24097222222222223</v>
      </c>
      <c r="V45" s="238">
        <v>0.79027777777777775</v>
      </c>
      <c r="W45" s="238" t="s">
        <v>28</v>
      </c>
      <c r="X45" s="238">
        <v>0.23749999999999999</v>
      </c>
      <c r="Y45" s="238">
        <v>0.81597222222222221</v>
      </c>
      <c r="Z45" s="227" t="s">
        <v>435</v>
      </c>
    </row>
    <row r="46" spans="2:26">
      <c r="B46" s="3"/>
    </row>
  </sheetData>
  <mergeCells count="1">
    <mergeCell ref="C13:O13"/>
  </mergeCells>
  <pageMargins left="0.25" right="0.38" top="0.01" bottom="0" header="7.0000000000000007E-2" footer="0"/>
  <pageSetup scale="4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7:Z51"/>
  <sheetViews>
    <sheetView zoomScale="55" zoomScaleNormal="55" zoomScaleSheetLayoutView="50" workbookViewId="0">
      <selection activeCell="Q22" sqref="Q22"/>
    </sheetView>
  </sheetViews>
  <sheetFormatPr defaultRowHeight="15"/>
  <cols>
    <col min="1" max="1" width="12.28515625" style="1" customWidth="1"/>
    <col min="2" max="3" width="12.7109375" style="1" customWidth="1"/>
    <col min="4" max="4" width="10" style="1" customWidth="1"/>
    <col min="5" max="5" width="0.140625" style="1" customWidth="1"/>
    <col min="6" max="6" width="17" style="1" customWidth="1"/>
    <col min="7" max="7" width="11" style="1" customWidth="1"/>
    <col min="8" max="8" width="9.85546875" style="1" customWidth="1"/>
    <col min="9" max="9" width="0.7109375" style="1" hidden="1" customWidth="1"/>
    <col min="10" max="10" width="18.28515625" style="1" customWidth="1"/>
    <col min="11" max="11" width="10" style="2" customWidth="1"/>
    <col min="12" max="12" width="11.7109375" style="1" customWidth="1"/>
    <col min="13" max="13" width="0.5703125" style="1" customWidth="1"/>
    <col min="14" max="14" width="18.28515625" style="1" customWidth="1"/>
    <col min="15" max="15" width="11.5703125" style="1" customWidth="1"/>
    <col min="16" max="16" width="11.5703125" style="1" hidden="1" customWidth="1"/>
    <col min="17" max="17" width="12.7109375" style="1" customWidth="1"/>
    <col min="18" max="18" width="18.7109375" style="1" customWidth="1"/>
    <col min="19" max="19" width="13.140625" style="1" customWidth="1"/>
    <col min="20" max="20" width="2" style="1" customWidth="1"/>
    <col min="21" max="22" width="15.7109375" style="1" customWidth="1"/>
    <col min="23" max="23" width="18.140625" style="1" customWidth="1"/>
    <col min="24" max="25" width="16.28515625" style="1" customWidth="1"/>
    <col min="26" max="26" width="30.85546875" style="1" bestFit="1" customWidth="1"/>
    <col min="27" max="16384" width="9.140625" style="1"/>
  </cols>
  <sheetData>
    <row r="7" spans="2:26" ht="9.75" customHeight="1"/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427</v>
      </c>
      <c r="L11" s="1"/>
      <c r="M11" s="1"/>
      <c r="N11" s="1"/>
      <c r="O11" s="2"/>
      <c r="P11" s="2"/>
      <c r="Q11" s="1"/>
      <c r="R11" s="1"/>
      <c r="T11" s="1"/>
      <c r="U11" s="1"/>
      <c r="V11" s="1"/>
      <c r="W11" s="1"/>
      <c r="X11" s="1"/>
      <c r="Y11" s="1"/>
    </row>
    <row r="12" spans="2:26" customFormat="1" ht="20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2"/>
      <c r="Q12" s="1"/>
      <c r="R12" s="1"/>
      <c r="T12" s="1"/>
      <c r="U12" s="1"/>
      <c r="V12" s="1"/>
      <c r="W12" s="1"/>
      <c r="Y12" s="1"/>
    </row>
    <row r="13" spans="2:26" customFormat="1" ht="44.25" customHeight="1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49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22" customFormat="1" ht="32.2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7" t="s">
        <v>9</v>
      </c>
      <c r="L14" s="194" t="s">
        <v>10</v>
      </c>
      <c r="M14" s="194"/>
      <c r="N14" s="194" t="s">
        <v>8</v>
      </c>
      <c r="O14" s="194" t="s">
        <v>9</v>
      </c>
      <c r="P14" s="194"/>
      <c r="Q14" s="194" t="s">
        <v>10</v>
      </c>
      <c r="R14" s="194" t="s">
        <v>8</v>
      </c>
      <c r="S14" s="195" t="s">
        <v>9</v>
      </c>
      <c r="T14" s="198"/>
      <c r="U14" s="199" t="s">
        <v>15</v>
      </c>
      <c r="V14" s="194" t="s">
        <v>16</v>
      </c>
      <c r="W14" s="194" t="s">
        <v>17</v>
      </c>
      <c r="X14" s="194" t="s">
        <v>18</v>
      </c>
      <c r="Y14" s="194" t="s">
        <v>17</v>
      </c>
      <c r="Z14" s="200" t="s">
        <v>19</v>
      </c>
    </row>
    <row r="15" spans="2:26" s="22" customFormat="1" ht="32.25" customHeight="1">
      <c r="B15" s="201" t="s">
        <v>30</v>
      </c>
      <c r="C15" s="202">
        <v>1</v>
      </c>
      <c r="D15" s="258" t="s">
        <v>46</v>
      </c>
      <c r="E15" s="258"/>
      <c r="F15" s="262">
        <v>0.19305555555555556</v>
      </c>
      <c r="G15" s="258">
        <v>0.6</v>
      </c>
      <c r="H15" s="258" t="s">
        <v>47</v>
      </c>
      <c r="I15" s="258"/>
      <c r="J15" s="262">
        <v>0.38958333333333334</v>
      </c>
      <c r="K15" s="258">
        <v>0.5</v>
      </c>
      <c r="L15" s="258" t="s">
        <v>46</v>
      </c>
      <c r="M15" s="258"/>
      <c r="N15" s="262">
        <v>0.66666666666666663</v>
      </c>
      <c r="O15" s="258">
        <v>0.4</v>
      </c>
      <c r="P15" s="258"/>
      <c r="Q15" s="258" t="s">
        <v>47</v>
      </c>
      <c r="R15" s="262">
        <v>0.97152777777777777</v>
      </c>
      <c r="S15" s="263">
        <v>0.6</v>
      </c>
      <c r="T15" s="284"/>
      <c r="U15" s="206">
        <v>0.24097222222222223</v>
      </c>
      <c r="V15" s="207">
        <v>0.7909722222222223</v>
      </c>
      <c r="W15" s="207" t="s">
        <v>28</v>
      </c>
      <c r="X15" s="207">
        <v>0.27152777777777776</v>
      </c>
      <c r="Y15" s="207">
        <v>0.8520833333333333</v>
      </c>
      <c r="Z15" s="160"/>
    </row>
    <row r="16" spans="2:26" s="22" customFormat="1" ht="32.25" customHeight="1">
      <c r="B16" s="154" t="s">
        <v>31</v>
      </c>
      <c r="C16" s="157">
        <v>2</v>
      </c>
      <c r="D16" s="266" t="s">
        <v>46</v>
      </c>
      <c r="E16" s="266"/>
      <c r="F16" s="267">
        <v>0.22152777777777777</v>
      </c>
      <c r="G16" s="266">
        <v>0.6</v>
      </c>
      <c r="H16" s="266" t="s">
        <v>47</v>
      </c>
      <c r="I16" s="266"/>
      <c r="J16" s="267">
        <v>0.41736111111111113</v>
      </c>
      <c r="K16" s="266">
        <v>0.5</v>
      </c>
      <c r="L16" s="266" t="s">
        <v>46</v>
      </c>
      <c r="M16" s="266"/>
      <c r="N16" s="267">
        <v>0.68958333333333333</v>
      </c>
      <c r="O16" s="266">
        <v>0.4</v>
      </c>
      <c r="P16" s="266"/>
      <c r="Q16" s="266" t="s">
        <v>47</v>
      </c>
      <c r="R16" s="267">
        <v>0.99652777777777779</v>
      </c>
      <c r="S16" s="268">
        <v>0.6</v>
      </c>
      <c r="T16" s="269"/>
      <c r="U16" s="210">
        <v>0.24097222222222223</v>
      </c>
      <c r="V16" s="186">
        <v>0.7909722222222223</v>
      </c>
      <c r="W16" s="186" t="s">
        <v>28</v>
      </c>
      <c r="X16" s="186">
        <v>0.30833333333333335</v>
      </c>
      <c r="Y16" s="186">
        <v>0.88611111111111107</v>
      </c>
      <c r="Z16" s="164"/>
    </row>
    <row r="17" spans="2:26" s="22" customFormat="1" ht="32.25" customHeight="1">
      <c r="B17" s="165" t="s">
        <v>32</v>
      </c>
      <c r="C17" s="167">
        <v>3</v>
      </c>
      <c r="D17" s="270" t="s">
        <v>46</v>
      </c>
      <c r="E17" s="270"/>
      <c r="F17" s="271">
        <v>0.25486111111111109</v>
      </c>
      <c r="G17" s="270">
        <v>0.6</v>
      </c>
      <c r="H17" s="285" t="s">
        <v>47</v>
      </c>
      <c r="I17" s="285"/>
      <c r="J17" s="286">
        <v>0.44930555555555557</v>
      </c>
      <c r="K17" s="285">
        <v>0.5</v>
      </c>
      <c r="L17" s="270" t="s">
        <v>46</v>
      </c>
      <c r="M17" s="270"/>
      <c r="N17" s="271">
        <v>0.71458333333333335</v>
      </c>
      <c r="O17" s="270">
        <v>0.4</v>
      </c>
      <c r="P17" s="270"/>
      <c r="Q17" s="285" t="s">
        <v>14</v>
      </c>
      <c r="R17" s="271"/>
      <c r="S17" s="272"/>
      <c r="T17" s="269"/>
      <c r="U17" s="229">
        <v>0.24097222222222223</v>
      </c>
      <c r="V17" s="230">
        <v>0.7909722222222223</v>
      </c>
      <c r="W17" s="230" t="s">
        <v>28</v>
      </c>
      <c r="X17" s="230">
        <v>0.34513888888888888</v>
      </c>
      <c r="Y17" s="230">
        <v>0.91736111111111107</v>
      </c>
      <c r="Z17" s="217"/>
    </row>
    <row r="18" spans="2:26" s="22" customFormat="1" ht="32.25" customHeight="1">
      <c r="B18" s="165" t="s">
        <v>33</v>
      </c>
      <c r="C18" s="167">
        <v>4</v>
      </c>
      <c r="D18" s="270" t="s">
        <v>47</v>
      </c>
      <c r="E18" s="270"/>
      <c r="F18" s="271">
        <v>2.0833333333333332E-2</v>
      </c>
      <c r="G18" s="270">
        <v>0.6</v>
      </c>
      <c r="H18" s="285" t="s">
        <v>46</v>
      </c>
      <c r="I18" s="285"/>
      <c r="J18" s="286">
        <v>0.29166666666666669</v>
      </c>
      <c r="K18" s="285">
        <v>0.5</v>
      </c>
      <c r="L18" s="270" t="s">
        <v>47</v>
      </c>
      <c r="M18" s="270"/>
      <c r="N18" s="271">
        <v>0.48680555555555555</v>
      </c>
      <c r="O18" s="270">
        <v>0.5</v>
      </c>
      <c r="P18" s="270"/>
      <c r="Q18" s="285" t="s">
        <v>46</v>
      </c>
      <c r="R18" s="271">
        <v>0.74375000000000002</v>
      </c>
      <c r="S18" s="272">
        <v>0.4</v>
      </c>
      <c r="T18" s="269"/>
      <c r="U18" s="229">
        <v>0.24097222222222223</v>
      </c>
      <c r="V18" s="230">
        <v>0.79166666666666663</v>
      </c>
      <c r="W18" s="230" t="s">
        <v>28</v>
      </c>
      <c r="X18" s="230">
        <v>0.38263888888888886</v>
      </c>
      <c r="Y18" s="230">
        <v>0.9458333333333333</v>
      </c>
      <c r="Z18" s="217"/>
    </row>
    <row r="19" spans="2:26" s="22" customFormat="1" ht="32.25" customHeight="1">
      <c r="B19" s="154" t="s">
        <v>34</v>
      </c>
      <c r="C19" s="157">
        <v>5</v>
      </c>
      <c r="D19" s="266" t="s">
        <v>47</v>
      </c>
      <c r="E19" s="266"/>
      <c r="F19" s="267">
        <v>4.791666666666667E-2</v>
      </c>
      <c r="G19" s="266">
        <v>0.6</v>
      </c>
      <c r="H19" s="266" t="s">
        <v>46</v>
      </c>
      <c r="I19" s="266"/>
      <c r="J19" s="267">
        <v>0.32847222222222222</v>
      </c>
      <c r="K19" s="266">
        <v>0.5</v>
      </c>
      <c r="L19" s="266" t="s">
        <v>47</v>
      </c>
      <c r="M19" s="266"/>
      <c r="N19" s="267">
        <v>0.53194444444444444</v>
      </c>
      <c r="O19" s="266">
        <v>0.5</v>
      </c>
      <c r="P19" s="266"/>
      <c r="Q19" s="266" t="s">
        <v>46</v>
      </c>
      <c r="R19" s="267">
        <v>0.78194444444444444</v>
      </c>
      <c r="S19" s="268">
        <v>0.5</v>
      </c>
      <c r="T19" s="269"/>
      <c r="U19" s="210">
        <v>0.24097222222222223</v>
      </c>
      <c r="V19" s="186">
        <v>0.79166666666666663</v>
      </c>
      <c r="W19" s="186" t="s">
        <v>28</v>
      </c>
      <c r="X19" s="186">
        <v>0.41944444444444445</v>
      </c>
      <c r="Y19" s="186">
        <v>0.97222222222222221</v>
      </c>
      <c r="Z19" s="164"/>
    </row>
    <row r="20" spans="2:26" s="22" customFormat="1" ht="32.25" customHeight="1">
      <c r="B20" s="154" t="s">
        <v>35</v>
      </c>
      <c r="C20" s="157">
        <v>6</v>
      </c>
      <c r="D20" s="266" t="s">
        <v>47</v>
      </c>
      <c r="E20" s="266"/>
      <c r="F20" s="267">
        <v>7.7083333333333337E-2</v>
      </c>
      <c r="G20" s="266">
        <v>0.6</v>
      </c>
      <c r="H20" s="266" t="s">
        <v>46</v>
      </c>
      <c r="I20" s="266"/>
      <c r="J20" s="267">
        <v>0.36319444444444443</v>
      </c>
      <c r="K20" s="266">
        <v>0.5</v>
      </c>
      <c r="L20" s="266" t="s">
        <v>47</v>
      </c>
      <c r="M20" s="266"/>
      <c r="N20" s="267">
        <v>0.58611111111111114</v>
      </c>
      <c r="O20" s="266">
        <v>0.6</v>
      </c>
      <c r="P20" s="266"/>
      <c r="Q20" s="266" t="s">
        <v>46</v>
      </c>
      <c r="R20" s="267">
        <v>0.83194444444444449</v>
      </c>
      <c r="S20" s="268">
        <v>0.5</v>
      </c>
      <c r="T20" s="269"/>
      <c r="U20" s="210">
        <v>0.24097222222222223</v>
      </c>
      <c r="V20" s="186">
        <v>0.79166666666666663</v>
      </c>
      <c r="W20" s="186" t="s">
        <v>28</v>
      </c>
      <c r="X20" s="186">
        <v>0.45624999999999999</v>
      </c>
      <c r="Y20" s="186">
        <v>0.99722222222222223</v>
      </c>
      <c r="Z20" s="164"/>
    </row>
    <row r="21" spans="2:26" s="22" customFormat="1" ht="32.25" customHeight="1">
      <c r="B21" s="165" t="s">
        <v>29</v>
      </c>
      <c r="C21" s="167">
        <v>7</v>
      </c>
      <c r="D21" s="270" t="s">
        <v>47</v>
      </c>
      <c r="E21" s="270"/>
      <c r="F21" s="271">
        <v>0.11041666666666666</v>
      </c>
      <c r="G21" s="270">
        <v>0.6</v>
      </c>
      <c r="H21" s="285" t="s">
        <v>46</v>
      </c>
      <c r="I21" s="285"/>
      <c r="J21" s="286">
        <v>0.39652777777777776</v>
      </c>
      <c r="K21" s="285">
        <v>0.5</v>
      </c>
      <c r="L21" s="270" t="s">
        <v>47</v>
      </c>
      <c r="M21" s="270"/>
      <c r="N21" s="271">
        <v>0.64930555555555558</v>
      </c>
      <c r="O21" s="270">
        <v>0.6</v>
      </c>
      <c r="P21" s="270"/>
      <c r="Q21" s="285" t="s">
        <v>46</v>
      </c>
      <c r="R21" s="271">
        <v>0.88680555555555551</v>
      </c>
      <c r="S21" s="272">
        <v>0.5</v>
      </c>
      <c r="T21" s="269"/>
      <c r="U21" s="229">
        <v>0.24097222222222223</v>
      </c>
      <c r="V21" s="230">
        <v>0.79236111111111107</v>
      </c>
      <c r="W21" s="230" t="s">
        <v>28</v>
      </c>
      <c r="X21" s="230">
        <v>0.49236111111111114</v>
      </c>
      <c r="Y21" s="230" t="s">
        <v>28</v>
      </c>
      <c r="Z21" s="217"/>
    </row>
    <row r="22" spans="2:26" s="22" customFormat="1" ht="32.25" customHeight="1">
      <c r="B22" s="165" t="s">
        <v>30</v>
      </c>
      <c r="C22" s="167">
        <v>8</v>
      </c>
      <c r="D22" s="270" t="s">
        <v>47</v>
      </c>
      <c r="E22" s="270"/>
      <c r="F22" s="271">
        <v>0.1451388888888889</v>
      </c>
      <c r="G22" s="270">
        <v>0.6</v>
      </c>
      <c r="H22" s="285" t="s">
        <v>46</v>
      </c>
      <c r="I22" s="285"/>
      <c r="J22" s="286">
        <v>0.42916666666666664</v>
      </c>
      <c r="K22" s="285">
        <v>0.4</v>
      </c>
      <c r="L22" s="270" t="s">
        <v>47</v>
      </c>
      <c r="M22" s="270"/>
      <c r="N22" s="271">
        <v>0.70486111111111116</v>
      </c>
      <c r="O22" s="270">
        <v>0.6</v>
      </c>
      <c r="P22" s="270"/>
      <c r="Q22" s="285" t="s">
        <v>46</v>
      </c>
      <c r="R22" s="271">
        <v>0.94236111111111109</v>
      </c>
      <c r="S22" s="272">
        <v>0.5</v>
      </c>
      <c r="T22" s="269"/>
      <c r="U22" s="229">
        <v>0.24097222222222223</v>
      </c>
      <c r="V22" s="230">
        <v>0.79236111111111107</v>
      </c>
      <c r="W22" s="230">
        <v>2.0833333333333332E-2</v>
      </c>
      <c r="X22" s="230">
        <v>0.52847222222222223</v>
      </c>
      <c r="Y22" s="230" t="s">
        <v>28</v>
      </c>
      <c r="Z22" s="217" t="s">
        <v>37</v>
      </c>
    </row>
    <row r="23" spans="2:26" s="22" customFormat="1" ht="32.25" customHeight="1">
      <c r="B23" s="154" t="s">
        <v>31</v>
      </c>
      <c r="C23" s="157">
        <v>9</v>
      </c>
      <c r="D23" s="266" t="s">
        <v>47</v>
      </c>
      <c r="E23" s="266"/>
      <c r="F23" s="267">
        <v>0.17847222222222223</v>
      </c>
      <c r="G23" s="266">
        <v>0.6</v>
      </c>
      <c r="H23" s="266" t="s">
        <v>46</v>
      </c>
      <c r="I23" s="266"/>
      <c r="J23" s="267">
        <v>0.46111111111111114</v>
      </c>
      <c r="K23" s="266">
        <v>0.4</v>
      </c>
      <c r="L23" s="266" t="s">
        <v>47</v>
      </c>
      <c r="M23" s="266"/>
      <c r="N23" s="267">
        <v>0.74722222222222223</v>
      </c>
      <c r="O23" s="266">
        <v>0.6</v>
      </c>
      <c r="P23" s="266"/>
      <c r="Q23" s="266" t="s">
        <v>46</v>
      </c>
      <c r="R23" s="267">
        <v>0.99375000000000002</v>
      </c>
      <c r="S23" s="268">
        <v>0.5</v>
      </c>
      <c r="T23" s="269"/>
      <c r="U23" s="210">
        <v>0.24097222222222223</v>
      </c>
      <c r="V23" s="186">
        <v>0.79236111111111107</v>
      </c>
      <c r="W23" s="186">
        <v>4.5138888888888888E-2</v>
      </c>
      <c r="X23" s="186">
        <v>0.56597222222222221</v>
      </c>
      <c r="Y23" s="186" t="s">
        <v>28</v>
      </c>
      <c r="Z23" s="164"/>
    </row>
    <row r="24" spans="2:26" s="22" customFormat="1" ht="32.25" customHeight="1">
      <c r="B24" s="154" t="s">
        <v>32</v>
      </c>
      <c r="C24" s="157">
        <v>10</v>
      </c>
      <c r="D24" s="266" t="s">
        <v>47</v>
      </c>
      <c r="E24" s="266"/>
      <c r="F24" s="267">
        <v>0.20972222222222223</v>
      </c>
      <c r="G24" s="266">
        <v>0.6</v>
      </c>
      <c r="H24" s="266" t="s">
        <v>46</v>
      </c>
      <c r="I24" s="266"/>
      <c r="J24" s="267">
        <v>0.49375000000000002</v>
      </c>
      <c r="K24" s="266">
        <v>0.4</v>
      </c>
      <c r="L24" s="266" t="s">
        <v>47</v>
      </c>
      <c r="M24" s="266"/>
      <c r="N24" s="267">
        <v>0.78263888888888888</v>
      </c>
      <c r="O24" s="266">
        <v>0.7</v>
      </c>
      <c r="P24" s="266"/>
      <c r="Q24" s="266" t="s">
        <v>14</v>
      </c>
      <c r="R24" s="267"/>
      <c r="S24" s="268"/>
      <c r="T24" s="269"/>
      <c r="U24" s="210">
        <v>0.24097222222222223</v>
      </c>
      <c r="V24" s="186">
        <v>0.79305555555555562</v>
      </c>
      <c r="W24" s="186">
        <v>7.0833333333333331E-2</v>
      </c>
      <c r="X24" s="186">
        <v>0.60555555555555551</v>
      </c>
      <c r="Y24" s="186" t="s">
        <v>28</v>
      </c>
      <c r="Z24" s="164"/>
    </row>
    <row r="25" spans="2:26" s="22" customFormat="1" ht="32.25" customHeight="1">
      <c r="B25" s="165" t="s">
        <v>33</v>
      </c>
      <c r="C25" s="167">
        <v>11</v>
      </c>
      <c r="D25" s="270" t="s">
        <v>46</v>
      </c>
      <c r="E25" s="270"/>
      <c r="F25" s="271">
        <v>3.4722222222222224E-2</v>
      </c>
      <c r="G25" s="270">
        <v>0.6</v>
      </c>
      <c r="H25" s="285" t="s">
        <v>47</v>
      </c>
      <c r="I25" s="285"/>
      <c r="J25" s="286">
        <v>0.24027777777777778</v>
      </c>
      <c r="K25" s="285">
        <v>0.6</v>
      </c>
      <c r="L25" s="270" t="s">
        <v>46</v>
      </c>
      <c r="M25" s="270"/>
      <c r="N25" s="271">
        <v>0.52638888888888891</v>
      </c>
      <c r="O25" s="270">
        <v>0.3</v>
      </c>
      <c r="P25" s="270"/>
      <c r="Q25" s="285" t="s">
        <v>47</v>
      </c>
      <c r="R25" s="271">
        <v>0.81597222222222221</v>
      </c>
      <c r="S25" s="272">
        <v>0.7</v>
      </c>
      <c r="T25" s="269"/>
      <c r="U25" s="229">
        <v>0.24166666666666667</v>
      </c>
      <c r="V25" s="230">
        <v>0.79305555555555562</v>
      </c>
      <c r="W25" s="230">
        <v>9.7916666666666666E-2</v>
      </c>
      <c r="X25" s="230">
        <v>0.64861111111111114</v>
      </c>
      <c r="Y25" s="230" t="s">
        <v>28</v>
      </c>
      <c r="Z25" s="217"/>
    </row>
    <row r="26" spans="2:26" s="22" customFormat="1" ht="32.25" customHeight="1">
      <c r="B26" s="165" t="s">
        <v>34</v>
      </c>
      <c r="C26" s="167">
        <v>12</v>
      </c>
      <c r="D26" s="270" t="s">
        <v>46</v>
      </c>
      <c r="E26" s="270"/>
      <c r="F26" s="271">
        <v>6.9444444444444448E-2</v>
      </c>
      <c r="G26" s="270">
        <v>0.6</v>
      </c>
      <c r="H26" s="285" t="s">
        <v>47</v>
      </c>
      <c r="I26" s="285"/>
      <c r="J26" s="286">
        <v>0.27083333333333331</v>
      </c>
      <c r="K26" s="285">
        <v>0.6</v>
      </c>
      <c r="L26" s="270" t="s">
        <v>46</v>
      </c>
      <c r="M26" s="270"/>
      <c r="N26" s="271">
        <v>0.55833333333333335</v>
      </c>
      <c r="O26" s="270">
        <v>0.3</v>
      </c>
      <c r="P26" s="270"/>
      <c r="Q26" s="285" t="s">
        <v>47</v>
      </c>
      <c r="R26" s="271">
        <v>0.84791666666666665</v>
      </c>
      <c r="S26" s="272">
        <v>0.7</v>
      </c>
      <c r="T26" s="269"/>
      <c r="U26" s="229">
        <v>0.24166666666666667</v>
      </c>
      <c r="V26" s="230">
        <v>0.79305555555555562</v>
      </c>
      <c r="W26" s="230">
        <v>0.12916666666666668</v>
      </c>
      <c r="X26" s="230">
        <v>0.69374999999999998</v>
      </c>
      <c r="Y26" s="230" t="s">
        <v>28</v>
      </c>
      <c r="Z26" s="217"/>
    </row>
    <row r="27" spans="2:26" s="22" customFormat="1" ht="32.25" customHeight="1">
      <c r="B27" s="154" t="s">
        <v>35</v>
      </c>
      <c r="C27" s="157">
        <v>13</v>
      </c>
      <c r="D27" s="266" t="s">
        <v>46</v>
      </c>
      <c r="E27" s="266"/>
      <c r="F27" s="267">
        <v>0.10138888888888889</v>
      </c>
      <c r="G27" s="266">
        <v>0.6</v>
      </c>
      <c r="H27" s="266" t="s">
        <v>47</v>
      </c>
      <c r="I27" s="266"/>
      <c r="J27" s="267">
        <v>0.3034722222222222</v>
      </c>
      <c r="K27" s="266">
        <v>0.6</v>
      </c>
      <c r="L27" s="266" t="s">
        <v>46</v>
      </c>
      <c r="M27" s="266"/>
      <c r="N27" s="267">
        <v>0.59027777777777779</v>
      </c>
      <c r="O27" s="266">
        <v>0.3</v>
      </c>
      <c r="P27" s="266"/>
      <c r="Q27" s="266" t="s">
        <v>47</v>
      </c>
      <c r="R27" s="267">
        <v>0.88055555555555554</v>
      </c>
      <c r="S27" s="268">
        <v>0.7</v>
      </c>
      <c r="T27" s="269"/>
      <c r="U27" s="210">
        <v>0.24166666666666667</v>
      </c>
      <c r="V27" s="186">
        <v>0.79375000000000007</v>
      </c>
      <c r="W27" s="186">
        <v>0.16527777777777777</v>
      </c>
      <c r="X27" s="186">
        <v>0.74236111111111114</v>
      </c>
      <c r="Y27" s="186" t="s">
        <v>28</v>
      </c>
      <c r="Z27" s="164"/>
    </row>
    <row r="28" spans="2:26" s="22" customFormat="1" ht="32.25" customHeight="1">
      <c r="B28" s="154" t="s">
        <v>29</v>
      </c>
      <c r="C28" s="157">
        <v>14</v>
      </c>
      <c r="D28" s="266" t="s">
        <v>46</v>
      </c>
      <c r="E28" s="266"/>
      <c r="F28" s="267">
        <v>0.13263888888888889</v>
      </c>
      <c r="G28" s="266">
        <v>0.6</v>
      </c>
      <c r="H28" s="266" t="s">
        <v>47</v>
      </c>
      <c r="I28" s="266"/>
      <c r="J28" s="267">
        <v>0.33888888888888891</v>
      </c>
      <c r="K28" s="266">
        <v>0.6</v>
      </c>
      <c r="L28" s="266" t="s">
        <v>46</v>
      </c>
      <c r="M28" s="266"/>
      <c r="N28" s="267">
        <v>0.62222222222222223</v>
      </c>
      <c r="O28" s="266">
        <v>0.3</v>
      </c>
      <c r="P28" s="266"/>
      <c r="Q28" s="266" t="s">
        <v>47</v>
      </c>
      <c r="R28" s="267">
        <v>0.91180555555555554</v>
      </c>
      <c r="S28" s="268">
        <v>0.7</v>
      </c>
      <c r="T28" s="269"/>
      <c r="U28" s="210">
        <v>0.24166666666666667</v>
      </c>
      <c r="V28" s="186">
        <v>0.79375000000000007</v>
      </c>
      <c r="W28" s="186">
        <v>0.20694444444444443</v>
      </c>
      <c r="X28" s="186">
        <v>0.79097222222222219</v>
      </c>
      <c r="Y28" s="186" t="s">
        <v>28</v>
      </c>
      <c r="Z28" s="164" t="s">
        <v>434</v>
      </c>
    </row>
    <row r="29" spans="2:26" s="22" customFormat="1" ht="32.25" customHeight="1">
      <c r="B29" s="165" t="s">
        <v>30</v>
      </c>
      <c r="C29" s="167">
        <v>15</v>
      </c>
      <c r="D29" s="270" t="s">
        <v>46</v>
      </c>
      <c r="E29" s="270"/>
      <c r="F29" s="271">
        <v>0.16527777777777777</v>
      </c>
      <c r="G29" s="270">
        <v>0.6</v>
      </c>
      <c r="H29" s="270" t="s">
        <v>47</v>
      </c>
      <c r="I29" s="270"/>
      <c r="J29" s="271">
        <v>0.37847222222222221</v>
      </c>
      <c r="K29" s="270">
        <v>0.6</v>
      </c>
      <c r="L29" s="270" t="s">
        <v>46</v>
      </c>
      <c r="M29" s="270"/>
      <c r="N29" s="271">
        <v>0.65486111111111112</v>
      </c>
      <c r="O29" s="270">
        <v>0.3</v>
      </c>
      <c r="P29" s="270"/>
      <c r="Q29" s="270" t="s">
        <v>47</v>
      </c>
      <c r="R29" s="271">
        <v>0.94374999999999998</v>
      </c>
      <c r="S29" s="272">
        <v>0.7</v>
      </c>
      <c r="T29" s="269"/>
      <c r="U29" s="229">
        <v>0.24166666666666667</v>
      </c>
      <c r="V29" s="230">
        <v>0.79375000000000007</v>
      </c>
      <c r="W29" s="230">
        <v>0.25347222222222221</v>
      </c>
      <c r="X29" s="230">
        <v>0.83680555555555558</v>
      </c>
      <c r="Y29" s="230" t="s">
        <v>28</v>
      </c>
      <c r="Z29" s="217"/>
    </row>
    <row r="30" spans="2:26" s="22" customFormat="1" ht="32.25" customHeight="1">
      <c r="B30" s="165" t="s">
        <v>31</v>
      </c>
      <c r="C30" s="167">
        <v>16</v>
      </c>
      <c r="D30" s="270" t="s">
        <v>46</v>
      </c>
      <c r="E30" s="270"/>
      <c r="F30" s="271">
        <v>0.2013888888888889</v>
      </c>
      <c r="G30" s="270">
        <v>0.6</v>
      </c>
      <c r="H30" s="285" t="s">
        <v>47</v>
      </c>
      <c r="I30" s="285"/>
      <c r="J30" s="286">
        <v>0.42152777777777778</v>
      </c>
      <c r="K30" s="285">
        <v>0.6</v>
      </c>
      <c r="L30" s="270" t="s">
        <v>46</v>
      </c>
      <c r="M30" s="270"/>
      <c r="N30" s="271">
        <v>0.68958333333333333</v>
      </c>
      <c r="O30" s="270">
        <v>0.3</v>
      </c>
      <c r="P30" s="270"/>
      <c r="Q30" s="285" t="s">
        <v>47</v>
      </c>
      <c r="R30" s="271">
        <v>0.97638888888888886</v>
      </c>
      <c r="S30" s="272">
        <v>0.7</v>
      </c>
      <c r="T30" s="269"/>
      <c r="U30" s="229">
        <v>0.24166666666666667</v>
      </c>
      <c r="V30" s="230">
        <v>0.79375000000000007</v>
      </c>
      <c r="W30" s="230">
        <v>0.30208333333333331</v>
      </c>
      <c r="X30" s="230">
        <v>0.87847222222222221</v>
      </c>
      <c r="Y30" s="230" t="s">
        <v>28</v>
      </c>
      <c r="Z30" s="217"/>
    </row>
    <row r="31" spans="2:26" s="22" customFormat="1" ht="32.25" customHeight="1">
      <c r="B31" s="154" t="s">
        <v>32</v>
      </c>
      <c r="C31" s="157">
        <v>17</v>
      </c>
      <c r="D31" s="266" t="s">
        <v>46</v>
      </c>
      <c r="E31" s="266"/>
      <c r="F31" s="267">
        <v>0.24027777777777778</v>
      </c>
      <c r="G31" s="266">
        <v>0.6</v>
      </c>
      <c r="H31" s="266" t="s">
        <v>47</v>
      </c>
      <c r="I31" s="266"/>
      <c r="J31" s="267">
        <v>0.46736111111111112</v>
      </c>
      <c r="K31" s="266">
        <v>0.6</v>
      </c>
      <c r="L31" s="266" t="s">
        <v>46</v>
      </c>
      <c r="M31" s="266"/>
      <c r="N31" s="267">
        <v>0.72777777777777775</v>
      </c>
      <c r="O31" s="266">
        <v>0.4</v>
      </c>
      <c r="P31" s="266"/>
      <c r="Q31" s="266" t="s">
        <v>14</v>
      </c>
      <c r="R31" s="267"/>
      <c r="S31" s="268"/>
      <c r="T31" s="269"/>
      <c r="U31" s="210">
        <v>0.24166666666666667</v>
      </c>
      <c r="V31" s="186">
        <v>0.7944444444444444</v>
      </c>
      <c r="W31" s="186">
        <v>0.34930555555555554</v>
      </c>
      <c r="X31" s="186">
        <v>0.91388888888888886</v>
      </c>
      <c r="Y31" s="186" t="s">
        <v>28</v>
      </c>
      <c r="Z31" s="164"/>
    </row>
    <row r="32" spans="2:26" s="22" customFormat="1" ht="32.25" customHeight="1">
      <c r="B32" s="154" t="s">
        <v>33</v>
      </c>
      <c r="C32" s="157">
        <v>18</v>
      </c>
      <c r="D32" s="266" t="s">
        <v>47</v>
      </c>
      <c r="E32" s="266"/>
      <c r="F32" s="267">
        <v>9.0277777777777769E-3</v>
      </c>
      <c r="G32" s="266">
        <v>0.6</v>
      </c>
      <c r="H32" s="266" t="s">
        <v>46</v>
      </c>
      <c r="I32" s="266"/>
      <c r="J32" s="267">
        <v>0.28333333333333333</v>
      </c>
      <c r="K32" s="266">
        <v>0.4</v>
      </c>
      <c r="L32" s="266" t="s">
        <v>47</v>
      </c>
      <c r="M32" s="266"/>
      <c r="N32" s="267">
        <v>0.51458333333333328</v>
      </c>
      <c r="O32" s="266">
        <v>0.6</v>
      </c>
      <c r="P32" s="266"/>
      <c r="Q32" s="266" t="s">
        <v>46</v>
      </c>
      <c r="R32" s="267">
        <v>0.77083333333333337</v>
      </c>
      <c r="S32" s="268">
        <v>0.4</v>
      </c>
      <c r="T32" s="269"/>
      <c r="U32" s="210">
        <v>0.24166666666666667</v>
      </c>
      <c r="V32" s="186">
        <v>0.7944444444444444</v>
      </c>
      <c r="W32" s="186">
        <v>0.39513888888888887</v>
      </c>
      <c r="X32" s="186">
        <v>0.94513888888888886</v>
      </c>
      <c r="Y32" s="186" t="s">
        <v>28</v>
      </c>
      <c r="Z32" s="235"/>
    </row>
    <row r="33" spans="2:26" s="22" customFormat="1" ht="32.25" customHeight="1">
      <c r="B33" s="165" t="s">
        <v>34</v>
      </c>
      <c r="C33" s="167">
        <v>19</v>
      </c>
      <c r="D33" s="270" t="s">
        <v>47</v>
      </c>
      <c r="E33" s="270"/>
      <c r="F33" s="271">
        <v>4.4444444444444446E-2</v>
      </c>
      <c r="G33" s="270">
        <v>0.6</v>
      </c>
      <c r="H33" s="285" t="s">
        <v>46</v>
      </c>
      <c r="I33" s="285"/>
      <c r="J33" s="286">
        <v>0.32708333333333334</v>
      </c>
      <c r="K33" s="285">
        <v>0.4</v>
      </c>
      <c r="L33" s="270" t="s">
        <v>47</v>
      </c>
      <c r="M33" s="270"/>
      <c r="N33" s="271">
        <v>0.56736111111111109</v>
      </c>
      <c r="O33" s="270">
        <v>0.6</v>
      </c>
      <c r="P33" s="270"/>
      <c r="Q33" s="285" t="s">
        <v>46</v>
      </c>
      <c r="R33" s="271">
        <v>0.8208333333333333</v>
      </c>
      <c r="S33" s="272">
        <v>0.5</v>
      </c>
      <c r="T33" s="269"/>
      <c r="U33" s="229">
        <v>0.24236111111111111</v>
      </c>
      <c r="V33" s="230">
        <v>0.7944444444444444</v>
      </c>
      <c r="W33" s="230">
        <v>0.43611111111111112</v>
      </c>
      <c r="X33" s="230">
        <v>0.97222222222222221</v>
      </c>
      <c r="Y33" s="230" t="s">
        <v>28</v>
      </c>
      <c r="Z33" s="217"/>
    </row>
    <row r="34" spans="2:26" s="22" customFormat="1" ht="32.25" customHeight="1">
      <c r="B34" s="165" t="s">
        <v>35</v>
      </c>
      <c r="C34" s="167">
        <v>20</v>
      </c>
      <c r="D34" s="270" t="s">
        <v>47</v>
      </c>
      <c r="E34" s="270"/>
      <c r="F34" s="271">
        <v>8.4027777777777785E-2</v>
      </c>
      <c r="G34" s="270">
        <v>0.6</v>
      </c>
      <c r="H34" s="270" t="s">
        <v>46</v>
      </c>
      <c r="I34" s="270"/>
      <c r="J34" s="271">
        <v>0.37083333333333335</v>
      </c>
      <c r="K34" s="270">
        <v>0.4</v>
      </c>
      <c r="L34" s="270" t="s">
        <v>47</v>
      </c>
      <c r="M34" s="270"/>
      <c r="N34" s="271">
        <v>0.63124999999999998</v>
      </c>
      <c r="O34" s="270">
        <v>0.6</v>
      </c>
      <c r="P34" s="270"/>
      <c r="Q34" s="270" t="s">
        <v>46</v>
      </c>
      <c r="R34" s="271">
        <v>0.87847222222222221</v>
      </c>
      <c r="S34" s="272">
        <v>0.5</v>
      </c>
      <c r="T34" s="269"/>
      <c r="U34" s="229">
        <v>0.24236111111111111</v>
      </c>
      <c r="V34" s="230">
        <v>0.7944444444444444</v>
      </c>
      <c r="W34" s="230">
        <v>0.47569444444444442</v>
      </c>
      <c r="X34" s="230">
        <v>0.99722222222222223</v>
      </c>
      <c r="Y34" s="230" t="s">
        <v>28</v>
      </c>
      <c r="Z34" s="217"/>
    </row>
    <row r="35" spans="2:26" s="22" customFormat="1" ht="32.25" customHeight="1">
      <c r="B35" s="154" t="s">
        <v>29</v>
      </c>
      <c r="C35" s="157">
        <v>21</v>
      </c>
      <c r="D35" s="266" t="s">
        <v>47</v>
      </c>
      <c r="E35" s="266"/>
      <c r="F35" s="267">
        <v>0.12847222222222221</v>
      </c>
      <c r="G35" s="266">
        <v>0.6</v>
      </c>
      <c r="H35" s="266" t="s">
        <v>46</v>
      </c>
      <c r="I35" s="266"/>
      <c r="J35" s="267">
        <v>0.41458333333333336</v>
      </c>
      <c r="K35" s="266">
        <v>0.4</v>
      </c>
      <c r="L35" s="266" t="s">
        <v>47</v>
      </c>
      <c r="M35" s="266"/>
      <c r="N35" s="267">
        <v>0.69722222222222219</v>
      </c>
      <c r="O35" s="266">
        <v>0.6</v>
      </c>
      <c r="P35" s="266"/>
      <c r="Q35" s="266" t="s">
        <v>46</v>
      </c>
      <c r="R35" s="267">
        <v>0.94097222222222221</v>
      </c>
      <c r="S35" s="268">
        <v>0.5</v>
      </c>
      <c r="T35" s="269"/>
      <c r="U35" s="210">
        <v>0.24236111111111111</v>
      </c>
      <c r="V35" s="186">
        <v>0.79513888888888884</v>
      </c>
      <c r="W35" s="186" t="s">
        <v>28</v>
      </c>
      <c r="X35" s="186" t="s">
        <v>28</v>
      </c>
      <c r="Y35" s="186">
        <v>0.51180555555555551</v>
      </c>
      <c r="Z35" s="164" t="s">
        <v>39</v>
      </c>
    </row>
    <row r="36" spans="2:26" s="22" customFormat="1" ht="32.25" customHeight="1">
      <c r="B36" s="154" t="s">
        <v>30</v>
      </c>
      <c r="C36" s="157">
        <v>22</v>
      </c>
      <c r="D36" s="266" t="s">
        <v>47</v>
      </c>
      <c r="E36" s="266"/>
      <c r="F36" s="267">
        <v>0.1763888888888889</v>
      </c>
      <c r="G36" s="266">
        <v>0.6</v>
      </c>
      <c r="H36" s="266" t="s">
        <v>46</v>
      </c>
      <c r="I36" s="266"/>
      <c r="J36" s="267">
        <v>0.45763888888888887</v>
      </c>
      <c r="K36" s="266">
        <v>0.4</v>
      </c>
      <c r="L36" s="266" t="s">
        <v>47</v>
      </c>
      <c r="M36" s="266"/>
      <c r="N36" s="267">
        <v>0.74791666666666667</v>
      </c>
      <c r="O36" s="266">
        <v>0.6</v>
      </c>
      <c r="P36" s="266"/>
      <c r="Q36" s="266" t="s">
        <v>46</v>
      </c>
      <c r="R36" s="267">
        <v>0.99861111111111112</v>
      </c>
      <c r="S36" s="268">
        <v>0.5</v>
      </c>
      <c r="T36" s="269"/>
      <c r="U36" s="210">
        <v>0.24236111111111111</v>
      </c>
      <c r="V36" s="186">
        <v>0.79513888888888884</v>
      </c>
      <c r="W36" s="186" t="s">
        <v>28</v>
      </c>
      <c r="X36" s="186">
        <v>2.013888888888889E-2</v>
      </c>
      <c r="Y36" s="186">
        <v>0.54791666666666672</v>
      </c>
      <c r="Z36" s="164"/>
    </row>
    <row r="37" spans="2:26" s="22" customFormat="1" ht="32.25" customHeight="1">
      <c r="B37" s="165" t="s">
        <v>31</v>
      </c>
      <c r="C37" s="167">
        <v>23</v>
      </c>
      <c r="D37" s="270" t="s">
        <v>47</v>
      </c>
      <c r="E37" s="270"/>
      <c r="F37" s="271">
        <v>0.21875</v>
      </c>
      <c r="G37" s="270">
        <v>0.6</v>
      </c>
      <c r="H37" s="285" t="s">
        <v>46</v>
      </c>
      <c r="I37" s="285"/>
      <c r="J37" s="286">
        <v>0.49791666666666667</v>
      </c>
      <c r="K37" s="285">
        <v>0.4</v>
      </c>
      <c r="L37" s="270" t="s">
        <v>47</v>
      </c>
      <c r="M37" s="270"/>
      <c r="N37" s="286">
        <v>0.78611111111111109</v>
      </c>
      <c r="O37" s="270">
        <v>0.6</v>
      </c>
      <c r="P37" s="270"/>
      <c r="Q37" s="285" t="s">
        <v>14</v>
      </c>
      <c r="R37" s="271"/>
      <c r="S37" s="272"/>
      <c r="T37" s="269"/>
      <c r="U37" s="229">
        <v>0.24305555555555555</v>
      </c>
      <c r="V37" s="230">
        <v>0.79513888888888884</v>
      </c>
      <c r="W37" s="230" t="s">
        <v>28</v>
      </c>
      <c r="X37" s="230">
        <v>4.3749999999999997E-2</v>
      </c>
      <c r="Y37" s="230">
        <v>0.58333333333333337</v>
      </c>
      <c r="Z37" s="217"/>
    </row>
    <row r="38" spans="2:26" s="22" customFormat="1" ht="32.25" customHeight="1">
      <c r="B38" s="165" t="s">
        <v>32</v>
      </c>
      <c r="C38" s="167">
        <v>24</v>
      </c>
      <c r="D38" s="270" t="s">
        <v>46</v>
      </c>
      <c r="E38" s="270"/>
      <c r="F38" s="271">
        <v>4.1666666666666664E-2</v>
      </c>
      <c r="G38" s="270">
        <v>0.6</v>
      </c>
      <c r="H38" s="285" t="s">
        <v>47</v>
      </c>
      <c r="I38" s="285"/>
      <c r="J38" s="286">
        <v>0.25347222222222221</v>
      </c>
      <c r="K38" s="285">
        <v>0.6</v>
      </c>
      <c r="L38" s="270" t="s">
        <v>46</v>
      </c>
      <c r="M38" s="270"/>
      <c r="N38" s="286">
        <v>0.53194444444444444</v>
      </c>
      <c r="O38" s="270">
        <v>0.4</v>
      </c>
      <c r="P38" s="270"/>
      <c r="Q38" s="285" t="s">
        <v>47</v>
      </c>
      <c r="R38" s="271">
        <v>0.81874999999999998</v>
      </c>
      <c r="S38" s="272">
        <v>0.7</v>
      </c>
      <c r="T38" s="269"/>
      <c r="U38" s="229">
        <v>0.24305555555555555</v>
      </c>
      <c r="V38" s="230">
        <v>0.79513888888888884</v>
      </c>
      <c r="W38" s="230" t="s">
        <v>28</v>
      </c>
      <c r="X38" s="230">
        <v>6.805555555555555E-2</v>
      </c>
      <c r="Y38" s="230">
        <v>0.61875000000000002</v>
      </c>
      <c r="Z38" s="217"/>
    </row>
    <row r="39" spans="2:26" s="22" customFormat="1" ht="32.25" customHeight="1">
      <c r="B39" s="154" t="s">
        <v>33</v>
      </c>
      <c r="C39" s="157">
        <v>25</v>
      </c>
      <c r="D39" s="266" t="s">
        <v>46</v>
      </c>
      <c r="E39" s="266"/>
      <c r="F39" s="267">
        <v>7.4999999999999997E-2</v>
      </c>
      <c r="G39" s="266">
        <v>0.6</v>
      </c>
      <c r="H39" s="266" t="s">
        <v>47</v>
      </c>
      <c r="I39" s="266"/>
      <c r="J39" s="267">
        <v>0.27986111111111112</v>
      </c>
      <c r="K39" s="266">
        <v>0.6</v>
      </c>
      <c r="L39" s="266" t="s">
        <v>46</v>
      </c>
      <c r="M39" s="266"/>
      <c r="N39" s="267">
        <v>0.55902777777777779</v>
      </c>
      <c r="O39" s="266">
        <v>0.4</v>
      </c>
      <c r="P39" s="266"/>
      <c r="Q39" s="266" t="s">
        <v>47</v>
      </c>
      <c r="R39" s="267">
        <v>0.84652777777777777</v>
      </c>
      <c r="S39" s="268">
        <v>0.7</v>
      </c>
      <c r="T39" s="269"/>
      <c r="U39" s="210">
        <v>0.24305555555555555</v>
      </c>
      <c r="V39" s="186">
        <v>0.79513888888888884</v>
      </c>
      <c r="W39" s="186" t="s">
        <v>28</v>
      </c>
      <c r="X39" s="186">
        <v>9.375E-2</v>
      </c>
      <c r="Y39" s="186">
        <v>0.65555555555555556</v>
      </c>
      <c r="Z39" s="164"/>
    </row>
    <row r="40" spans="2:26" s="22" customFormat="1" ht="32.25" customHeight="1">
      <c r="B40" s="154" t="s">
        <v>34</v>
      </c>
      <c r="C40" s="157">
        <v>26</v>
      </c>
      <c r="D40" s="266" t="s">
        <v>46</v>
      </c>
      <c r="E40" s="266"/>
      <c r="F40" s="267">
        <v>0.10138888888888889</v>
      </c>
      <c r="G40" s="266">
        <v>0.6</v>
      </c>
      <c r="H40" s="266" t="s">
        <v>47</v>
      </c>
      <c r="I40" s="266"/>
      <c r="J40" s="267">
        <v>0.30138888888888887</v>
      </c>
      <c r="K40" s="266">
        <v>0.6</v>
      </c>
      <c r="L40" s="266" t="s">
        <v>46</v>
      </c>
      <c r="M40" s="266"/>
      <c r="N40" s="267">
        <v>0.5805555555555556</v>
      </c>
      <c r="O40" s="266">
        <v>0.4</v>
      </c>
      <c r="P40" s="266"/>
      <c r="Q40" s="266" t="s">
        <v>47</v>
      </c>
      <c r="R40" s="267">
        <v>0.87083333333333335</v>
      </c>
      <c r="S40" s="268">
        <v>0.7</v>
      </c>
      <c r="T40" s="269"/>
      <c r="U40" s="210">
        <v>0.24305555555555555</v>
      </c>
      <c r="V40" s="186">
        <v>0.79583333333333339</v>
      </c>
      <c r="W40" s="186" t="s">
        <v>28</v>
      </c>
      <c r="X40" s="186">
        <v>0.12152777777777778</v>
      </c>
      <c r="Y40" s="186">
        <v>0.69236111111111109</v>
      </c>
      <c r="Z40" s="164"/>
    </row>
    <row r="41" spans="2:26" s="22" customFormat="1" ht="32.25" customHeight="1">
      <c r="B41" s="165" t="s">
        <v>35</v>
      </c>
      <c r="C41" s="167">
        <v>27</v>
      </c>
      <c r="D41" s="270" t="s">
        <v>46</v>
      </c>
      <c r="E41" s="270"/>
      <c r="F41" s="271">
        <v>0.12152777777777778</v>
      </c>
      <c r="G41" s="270">
        <v>0.6</v>
      </c>
      <c r="H41" s="285" t="s">
        <v>47</v>
      </c>
      <c r="I41" s="285"/>
      <c r="J41" s="286">
        <v>0.32013888888888886</v>
      </c>
      <c r="K41" s="285">
        <v>0.6</v>
      </c>
      <c r="L41" s="270" t="s">
        <v>46</v>
      </c>
      <c r="M41" s="270"/>
      <c r="N41" s="271">
        <v>0.59930555555555554</v>
      </c>
      <c r="O41" s="270">
        <v>0.4</v>
      </c>
      <c r="P41" s="270"/>
      <c r="Q41" s="285" t="s">
        <v>47</v>
      </c>
      <c r="R41" s="271">
        <v>0.8930555555555556</v>
      </c>
      <c r="S41" s="272">
        <v>0.7</v>
      </c>
      <c r="T41" s="269"/>
      <c r="U41" s="229">
        <v>0.24374999999999999</v>
      </c>
      <c r="V41" s="230">
        <v>0.79583333333333339</v>
      </c>
      <c r="W41" s="230" t="s">
        <v>28</v>
      </c>
      <c r="X41" s="230">
        <v>0.15277777777777779</v>
      </c>
      <c r="Y41" s="230">
        <v>0.72986111111111107</v>
      </c>
      <c r="Z41" s="217"/>
    </row>
    <row r="42" spans="2:26" s="22" customFormat="1" ht="32.25" customHeight="1">
      <c r="B42" s="165" t="s">
        <v>29</v>
      </c>
      <c r="C42" s="167">
        <v>28</v>
      </c>
      <c r="D42" s="270" t="s">
        <v>46</v>
      </c>
      <c r="E42" s="270"/>
      <c r="F42" s="271">
        <v>0.14027777777777778</v>
      </c>
      <c r="G42" s="270">
        <v>0.6</v>
      </c>
      <c r="H42" s="270" t="s">
        <v>47</v>
      </c>
      <c r="I42" s="270"/>
      <c r="J42" s="271">
        <v>0.34027777777777779</v>
      </c>
      <c r="K42" s="270">
        <v>0.6</v>
      </c>
      <c r="L42" s="270" t="s">
        <v>46</v>
      </c>
      <c r="M42" s="270"/>
      <c r="N42" s="271">
        <v>0.61805555555555558</v>
      </c>
      <c r="O42" s="270">
        <v>0.4</v>
      </c>
      <c r="P42" s="270"/>
      <c r="Q42" s="270" t="s">
        <v>47</v>
      </c>
      <c r="R42" s="271">
        <v>0.91319444444444442</v>
      </c>
      <c r="S42" s="272">
        <v>0.7</v>
      </c>
      <c r="T42" s="269"/>
      <c r="U42" s="229">
        <v>0.24374999999999999</v>
      </c>
      <c r="V42" s="230">
        <v>0.79583333333333339</v>
      </c>
      <c r="W42" s="230" t="s">
        <v>28</v>
      </c>
      <c r="X42" s="230">
        <v>0.18541666666666667</v>
      </c>
      <c r="Y42" s="230">
        <v>0.76597222222222228</v>
      </c>
      <c r="Z42" s="234"/>
    </row>
    <row r="43" spans="2:26" s="22" customFormat="1" ht="32.25" customHeight="1">
      <c r="B43" s="154" t="s">
        <v>30</v>
      </c>
      <c r="C43" s="157">
        <v>29</v>
      </c>
      <c r="D43" s="266" t="s">
        <v>46</v>
      </c>
      <c r="E43" s="266"/>
      <c r="F43" s="267">
        <v>0.15833333333333333</v>
      </c>
      <c r="G43" s="266">
        <v>0.6</v>
      </c>
      <c r="H43" s="266" t="s">
        <v>47</v>
      </c>
      <c r="I43" s="266"/>
      <c r="J43" s="267">
        <v>0.36180555555555555</v>
      </c>
      <c r="K43" s="266">
        <v>0.6</v>
      </c>
      <c r="L43" s="266" t="s">
        <v>46</v>
      </c>
      <c r="M43" s="266"/>
      <c r="N43" s="267">
        <v>0.63680555555555551</v>
      </c>
      <c r="O43" s="266">
        <v>0.4</v>
      </c>
      <c r="P43" s="266"/>
      <c r="Q43" s="266" t="s">
        <v>47</v>
      </c>
      <c r="R43" s="267">
        <v>0.93263888888888891</v>
      </c>
      <c r="S43" s="268">
        <v>0.7</v>
      </c>
      <c r="T43" s="269"/>
      <c r="U43" s="210">
        <v>0.24374999999999999</v>
      </c>
      <c r="V43" s="186">
        <v>0.79583333333333339</v>
      </c>
      <c r="W43" s="186" t="s">
        <v>28</v>
      </c>
      <c r="X43" s="186">
        <v>0.22152777777777777</v>
      </c>
      <c r="Y43" s="186">
        <v>0.80069444444444449</v>
      </c>
      <c r="Z43" s="164" t="s">
        <v>435</v>
      </c>
    </row>
    <row r="44" spans="2:26" s="22" customFormat="1" ht="32.25" customHeight="1" thickBot="1">
      <c r="B44" s="247" t="s">
        <v>31</v>
      </c>
      <c r="C44" s="248">
        <v>30</v>
      </c>
      <c r="D44" s="287" t="s">
        <v>46</v>
      </c>
      <c r="E44" s="287"/>
      <c r="F44" s="288">
        <v>0.17847222222222223</v>
      </c>
      <c r="G44" s="287">
        <v>0.6</v>
      </c>
      <c r="H44" s="287" t="s">
        <v>47</v>
      </c>
      <c r="I44" s="287"/>
      <c r="J44" s="288">
        <v>0.38611111111111113</v>
      </c>
      <c r="K44" s="287">
        <v>0.6</v>
      </c>
      <c r="L44" s="287" t="s">
        <v>46</v>
      </c>
      <c r="M44" s="287"/>
      <c r="N44" s="288">
        <v>0.65625</v>
      </c>
      <c r="O44" s="287">
        <v>0.4</v>
      </c>
      <c r="P44" s="287"/>
      <c r="Q44" s="287" t="s">
        <v>47</v>
      </c>
      <c r="R44" s="288">
        <v>0.95138888888888884</v>
      </c>
      <c r="S44" s="289">
        <v>0.7</v>
      </c>
      <c r="T44" s="290"/>
      <c r="U44" s="291">
        <v>0.24374999999999999</v>
      </c>
      <c r="V44" s="292">
        <v>0.79583333333333339</v>
      </c>
      <c r="W44" s="292" t="s">
        <v>28</v>
      </c>
      <c r="X44" s="292">
        <v>0.25833333333333336</v>
      </c>
      <c r="Y44" s="292">
        <v>0.83263888888888893</v>
      </c>
      <c r="Z44" s="253"/>
    </row>
    <row r="45" spans="2:26">
      <c r="D45" s="4"/>
      <c r="E45" s="4"/>
      <c r="F45" s="4"/>
      <c r="G45" s="4"/>
      <c r="H45" s="4"/>
      <c r="I45" s="4"/>
      <c r="J45" s="4" t="s">
        <v>20</v>
      </c>
      <c r="K45" s="5"/>
      <c r="L45" s="4"/>
      <c r="M45" s="4"/>
      <c r="N45" s="4"/>
      <c r="O45" s="4"/>
      <c r="P45" s="4"/>
      <c r="Q45" s="4"/>
      <c r="R45" s="4"/>
      <c r="S45" s="4"/>
      <c r="T45" s="4"/>
      <c r="W45" s="14"/>
      <c r="X45" s="14"/>
      <c r="Y45" s="14"/>
    </row>
    <row r="50" spans="11:11" ht="15.75" thickBot="1"/>
    <row r="51" spans="11:11" ht="15.75" thickBot="1">
      <c r="K51" s="142"/>
    </row>
  </sheetData>
  <mergeCells count="1">
    <mergeCell ref="C13:O13"/>
  </mergeCells>
  <pageMargins left="0.25" right="0.15" top="0.15" bottom="0.16" header="0.06" footer="7.0000000000000007E-2"/>
  <pageSetup scale="4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1:AF47"/>
  <sheetViews>
    <sheetView zoomScale="55" zoomScaleNormal="55" zoomScaleSheetLayoutView="55" workbookViewId="0">
      <selection activeCell="U8" sqref="U8"/>
    </sheetView>
  </sheetViews>
  <sheetFormatPr defaultRowHeight="15"/>
  <cols>
    <col min="1" max="1" width="9.140625" style="1"/>
    <col min="2" max="3" width="13.28515625" style="1" customWidth="1"/>
    <col min="4" max="4" width="9.5703125" style="1" customWidth="1"/>
    <col min="5" max="5" width="0.28515625" style="1" hidden="1" customWidth="1"/>
    <col min="6" max="6" width="16.7109375" style="1" customWidth="1"/>
    <col min="7" max="7" width="11.5703125" style="1" customWidth="1"/>
    <col min="8" max="8" width="10.7109375" style="1" customWidth="1"/>
    <col min="9" max="9" width="10.7109375" style="1" hidden="1" customWidth="1"/>
    <col min="10" max="10" width="18.28515625" style="1" customWidth="1"/>
    <col min="11" max="11" width="11.140625" style="1" customWidth="1"/>
    <col min="12" max="12" width="10.7109375" style="1" customWidth="1"/>
    <col min="13" max="13" width="0.5703125" style="1" hidden="1" customWidth="1"/>
    <col min="14" max="14" width="16.7109375" style="1" customWidth="1"/>
    <col min="15" max="15" width="15.5703125" style="1" customWidth="1"/>
    <col min="16" max="16" width="13.5703125" style="1" customWidth="1"/>
    <col min="17" max="17" width="13.5703125" style="1" hidden="1" customWidth="1"/>
    <col min="18" max="18" width="18.28515625" style="1" customWidth="1"/>
    <col min="19" max="19" width="14.85546875" style="1" customWidth="1"/>
    <col min="20" max="20" width="2" style="2" customWidth="1"/>
    <col min="21" max="21" width="15.7109375" style="1" customWidth="1"/>
    <col min="22" max="22" width="18.28515625" style="1" customWidth="1"/>
    <col min="23" max="23" width="18.140625" style="1" customWidth="1"/>
    <col min="24" max="25" width="16.28515625" style="1" customWidth="1"/>
    <col min="26" max="26" width="27.28515625" style="1" bestFit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1" spans="2:32" customFormat="1" ht="46.5">
      <c r="C11" s="1"/>
      <c r="D11" s="1"/>
      <c r="E11" s="1"/>
      <c r="F11" s="1"/>
      <c r="G11" s="1"/>
      <c r="H11" s="1"/>
      <c r="I11" s="1"/>
      <c r="J11" s="1"/>
      <c r="K11" s="148" t="s">
        <v>428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32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32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32" s="22" customFormat="1" ht="32.2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293"/>
      <c r="U14" s="199" t="s">
        <v>15</v>
      </c>
      <c r="V14" s="194" t="s">
        <v>16</v>
      </c>
      <c r="W14" s="194" t="s">
        <v>21</v>
      </c>
      <c r="X14" s="194" t="s">
        <v>18</v>
      </c>
      <c r="Y14" s="194" t="s">
        <v>17</v>
      </c>
      <c r="Z14" s="200" t="s">
        <v>19</v>
      </c>
      <c r="AA14" s="23"/>
      <c r="AB14" s="23"/>
      <c r="AF14" s="23"/>
    </row>
    <row r="15" spans="2:32" s="22" customFormat="1" ht="32.25" customHeight="1">
      <c r="B15" s="154" t="s">
        <v>32</v>
      </c>
      <c r="C15" s="202">
        <v>1</v>
      </c>
      <c r="D15" s="258" t="s">
        <v>46</v>
      </c>
      <c r="E15" s="258"/>
      <c r="F15" s="262">
        <v>0.2013888888888889</v>
      </c>
      <c r="G15" s="258">
        <v>0.6</v>
      </c>
      <c r="H15" s="258" t="s">
        <v>47</v>
      </c>
      <c r="I15" s="258"/>
      <c r="J15" s="262">
        <v>0.41319444444444442</v>
      </c>
      <c r="K15" s="258">
        <v>0.6</v>
      </c>
      <c r="L15" s="258" t="s">
        <v>46</v>
      </c>
      <c r="M15" s="258"/>
      <c r="N15" s="262">
        <v>0.67500000000000004</v>
      </c>
      <c r="O15" s="258">
        <v>0.4</v>
      </c>
      <c r="P15" s="258" t="s">
        <v>47</v>
      </c>
      <c r="Q15" s="258"/>
      <c r="R15" s="262">
        <v>0.96875</v>
      </c>
      <c r="S15" s="294">
        <v>0.7</v>
      </c>
      <c r="T15" s="295">
        <v>9999</v>
      </c>
      <c r="U15" s="206">
        <v>0.24444444444444446</v>
      </c>
      <c r="V15" s="207">
        <v>0.79583333333333339</v>
      </c>
      <c r="W15" s="207" t="s">
        <v>28</v>
      </c>
      <c r="X15" s="207">
        <v>0.29652777777777778</v>
      </c>
      <c r="Y15" s="207">
        <v>0.8618055555555556</v>
      </c>
      <c r="Z15" s="160"/>
      <c r="AA15" s="24"/>
      <c r="AB15" s="24"/>
      <c r="AF15" s="24"/>
    </row>
    <row r="16" spans="2:32" s="22" customFormat="1" ht="32.25" customHeight="1">
      <c r="B16" s="154" t="s">
        <v>33</v>
      </c>
      <c r="C16" s="157">
        <v>2</v>
      </c>
      <c r="D16" s="266" t="s">
        <v>46</v>
      </c>
      <c r="E16" s="266"/>
      <c r="F16" s="267">
        <v>0.22638888888888889</v>
      </c>
      <c r="G16" s="266">
        <v>0.6</v>
      </c>
      <c r="H16" s="266" t="s">
        <v>47</v>
      </c>
      <c r="I16" s="266"/>
      <c r="J16" s="267">
        <v>0.44305555555555554</v>
      </c>
      <c r="K16" s="266">
        <v>0.6</v>
      </c>
      <c r="L16" s="266" t="s">
        <v>46</v>
      </c>
      <c r="M16" s="266"/>
      <c r="N16" s="267">
        <v>0.69513888888888886</v>
      </c>
      <c r="O16" s="266">
        <v>0.4</v>
      </c>
      <c r="P16" s="266" t="s">
        <v>47</v>
      </c>
      <c r="Q16" s="266"/>
      <c r="R16" s="267">
        <v>0.98611111111111116</v>
      </c>
      <c r="S16" s="296">
        <v>0.7</v>
      </c>
      <c r="T16" s="297">
        <v>9999</v>
      </c>
      <c r="U16" s="210">
        <v>0.24444444444444446</v>
      </c>
      <c r="V16" s="186">
        <v>0.79583333333333339</v>
      </c>
      <c r="W16" s="186" t="s">
        <v>28</v>
      </c>
      <c r="X16" s="186">
        <v>0.33333333333333331</v>
      </c>
      <c r="Y16" s="186">
        <v>0.88958333333333328</v>
      </c>
      <c r="Z16" s="164"/>
      <c r="AA16" s="24"/>
      <c r="AB16" s="24"/>
      <c r="AF16" s="24"/>
    </row>
    <row r="17" spans="2:32" s="22" customFormat="1" ht="32.25" customHeight="1">
      <c r="B17" s="165" t="s">
        <v>234</v>
      </c>
      <c r="C17" s="167">
        <v>3</v>
      </c>
      <c r="D17" s="270" t="s">
        <v>46</v>
      </c>
      <c r="E17" s="270"/>
      <c r="F17" s="271">
        <v>0.25416666666666665</v>
      </c>
      <c r="G17" s="270">
        <v>0.6</v>
      </c>
      <c r="H17" s="270" t="s">
        <v>47</v>
      </c>
      <c r="I17" s="270"/>
      <c r="J17" s="271">
        <v>0.47569444444444442</v>
      </c>
      <c r="K17" s="270">
        <v>0.6</v>
      </c>
      <c r="L17" s="270" t="s">
        <v>46</v>
      </c>
      <c r="M17" s="270"/>
      <c r="N17" s="271">
        <v>0.71805555555555556</v>
      </c>
      <c r="O17" s="270">
        <v>0.4</v>
      </c>
      <c r="P17" s="270" t="s">
        <v>14</v>
      </c>
      <c r="Q17" s="270"/>
      <c r="R17" s="271"/>
      <c r="S17" s="298"/>
      <c r="T17" s="297">
        <v>9999</v>
      </c>
      <c r="U17" s="229">
        <v>0.24444444444444446</v>
      </c>
      <c r="V17" s="230">
        <v>0.79583333333333339</v>
      </c>
      <c r="W17" s="230" t="s">
        <v>28</v>
      </c>
      <c r="X17" s="230">
        <v>0.37013888888888891</v>
      </c>
      <c r="Y17" s="230">
        <v>0.9145833333333333</v>
      </c>
      <c r="Z17" s="217"/>
      <c r="AA17" s="24"/>
      <c r="AB17" s="24"/>
      <c r="AF17" s="24"/>
    </row>
    <row r="18" spans="2:32" s="22" customFormat="1" ht="32.25" customHeight="1">
      <c r="B18" s="165" t="s">
        <v>35</v>
      </c>
      <c r="C18" s="167">
        <v>4</v>
      </c>
      <c r="D18" s="270" t="s">
        <v>47</v>
      </c>
      <c r="E18" s="270"/>
      <c r="F18" s="271">
        <v>3.472222222222222E-3</v>
      </c>
      <c r="G18" s="270">
        <v>0.6</v>
      </c>
      <c r="H18" s="270" t="s">
        <v>46</v>
      </c>
      <c r="I18" s="270"/>
      <c r="J18" s="271">
        <v>0.28472222222222221</v>
      </c>
      <c r="K18" s="270">
        <v>0.5</v>
      </c>
      <c r="L18" s="270" t="s">
        <v>47</v>
      </c>
      <c r="M18" s="270"/>
      <c r="N18" s="271">
        <v>0.51249999999999996</v>
      </c>
      <c r="O18" s="270">
        <v>0.6</v>
      </c>
      <c r="P18" s="270" t="s">
        <v>46</v>
      </c>
      <c r="Q18" s="270"/>
      <c r="R18" s="271">
        <v>0.74930555555555556</v>
      </c>
      <c r="S18" s="298">
        <v>0.5</v>
      </c>
      <c r="T18" s="297">
        <v>9999</v>
      </c>
      <c r="U18" s="229">
        <v>0.24513888888888888</v>
      </c>
      <c r="V18" s="230">
        <v>0.79583333333333339</v>
      </c>
      <c r="W18" s="230" t="s">
        <v>28</v>
      </c>
      <c r="X18" s="230">
        <v>0.40625</v>
      </c>
      <c r="Y18" s="230">
        <v>0.93819444444444444</v>
      </c>
      <c r="Z18" s="217"/>
      <c r="AA18" s="24"/>
      <c r="AB18" s="24"/>
      <c r="AF18" s="24"/>
    </row>
    <row r="19" spans="2:32" s="22" customFormat="1" ht="32.25" customHeight="1">
      <c r="B19" s="154" t="s">
        <v>29</v>
      </c>
      <c r="C19" s="157">
        <v>5</v>
      </c>
      <c r="D19" s="266" t="s">
        <v>47</v>
      </c>
      <c r="E19" s="266"/>
      <c r="F19" s="267">
        <v>2.5000000000000001E-2</v>
      </c>
      <c r="G19" s="266">
        <v>0.6</v>
      </c>
      <c r="H19" s="266" t="s">
        <v>46</v>
      </c>
      <c r="I19" s="266"/>
      <c r="J19" s="267">
        <v>0.31736111111111109</v>
      </c>
      <c r="K19" s="266">
        <v>0.5</v>
      </c>
      <c r="L19" s="266" t="s">
        <v>47</v>
      </c>
      <c r="M19" s="266"/>
      <c r="N19" s="267">
        <v>0.55694444444444446</v>
      </c>
      <c r="O19" s="266">
        <v>0.6</v>
      </c>
      <c r="P19" s="266" t="s">
        <v>46</v>
      </c>
      <c r="Q19" s="266"/>
      <c r="R19" s="267">
        <v>0.79374999999999996</v>
      </c>
      <c r="S19" s="296">
        <v>0.5</v>
      </c>
      <c r="T19" s="297">
        <v>9999</v>
      </c>
      <c r="U19" s="210">
        <v>0.24513888888888888</v>
      </c>
      <c r="V19" s="186">
        <v>0.79583333333333339</v>
      </c>
      <c r="W19" s="186" t="s">
        <v>28</v>
      </c>
      <c r="X19" s="186">
        <v>0.44166666666666665</v>
      </c>
      <c r="Y19" s="186">
        <v>0.96180555555555558</v>
      </c>
      <c r="Z19" s="164"/>
      <c r="AA19" s="24"/>
      <c r="AB19" s="24"/>
      <c r="AF19" s="24"/>
    </row>
    <row r="20" spans="2:32" s="22" customFormat="1" ht="32.25" customHeight="1">
      <c r="B20" s="154" t="s">
        <v>30</v>
      </c>
      <c r="C20" s="157">
        <v>6</v>
      </c>
      <c r="D20" s="266" t="s">
        <v>47</v>
      </c>
      <c r="E20" s="266"/>
      <c r="F20" s="267">
        <v>5.347222222222222E-2</v>
      </c>
      <c r="G20" s="266">
        <v>0.6</v>
      </c>
      <c r="H20" s="266" t="s">
        <v>46</v>
      </c>
      <c r="I20" s="266"/>
      <c r="J20" s="267">
        <v>0.35208333333333336</v>
      </c>
      <c r="K20" s="266">
        <v>0.4</v>
      </c>
      <c r="L20" s="266" t="s">
        <v>47</v>
      </c>
      <c r="M20" s="266"/>
      <c r="N20" s="267">
        <v>0.61319444444444449</v>
      </c>
      <c r="O20" s="266">
        <v>0.6</v>
      </c>
      <c r="P20" s="266" t="s">
        <v>46</v>
      </c>
      <c r="Q20" s="266"/>
      <c r="R20" s="267">
        <v>0.85347222222222219</v>
      </c>
      <c r="S20" s="296">
        <v>0.5</v>
      </c>
      <c r="T20" s="297">
        <v>9999</v>
      </c>
      <c r="U20" s="210">
        <v>0.24513888888888888</v>
      </c>
      <c r="V20" s="186">
        <v>0.79583333333333339</v>
      </c>
      <c r="W20" s="186" t="s">
        <v>28</v>
      </c>
      <c r="X20" s="186">
        <v>0.47847222222222224</v>
      </c>
      <c r="Y20" s="186">
        <v>0.98611111111111116</v>
      </c>
      <c r="Z20" s="164"/>
      <c r="AA20" s="24"/>
      <c r="AB20" s="24"/>
      <c r="AF20" s="24"/>
    </row>
    <row r="21" spans="2:32" s="22" customFormat="1" ht="32.25" customHeight="1">
      <c r="B21" s="165" t="s">
        <v>31</v>
      </c>
      <c r="C21" s="167">
        <v>7</v>
      </c>
      <c r="D21" s="270" t="s">
        <v>47</v>
      </c>
      <c r="E21" s="270"/>
      <c r="F21" s="271">
        <v>9.0277777777777776E-2</v>
      </c>
      <c r="G21" s="270">
        <v>0.6</v>
      </c>
      <c r="H21" s="270" t="s">
        <v>46</v>
      </c>
      <c r="I21" s="270"/>
      <c r="J21" s="271">
        <v>0.3888888888888889</v>
      </c>
      <c r="K21" s="270">
        <v>0.4</v>
      </c>
      <c r="L21" s="270" t="s">
        <v>47</v>
      </c>
      <c r="M21" s="270"/>
      <c r="N21" s="271">
        <v>0.67847222222222225</v>
      </c>
      <c r="O21" s="270">
        <v>0.6</v>
      </c>
      <c r="P21" s="270" t="s">
        <v>46</v>
      </c>
      <c r="Q21" s="270"/>
      <c r="R21" s="271">
        <v>0.9194444444444444</v>
      </c>
      <c r="S21" s="298">
        <v>0.5</v>
      </c>
      <c r="T21" s="297">
        <v>9999</v>
      </c>
      <c r="U21" s="229">
        <v>0.24583333333333335</v>
      </c>
      <c r="V21" s="230">
        <v>0.79583333333333339</v>
      </c>
      <c r="W21" s="230" t="s">
        <v>28</v>
      </c>
      <c r="X21" s="230">
        <v>0.51527777777777772</v>
      </c>
      <c r="Y21" s="230" t="s">
        <v>28</v>
      </c>
      <c r="Z21" s="217" t="s">
        <v>37</v>
      </c>
      <c r="AA21" s="24"/>
      <c r="AB21" s="24"/>
      <c r="AF21" s="24"/>
    </row>
    <row r="22" spans="2:32" s="22" customFormat="1" ht="32.25" customHeight="1">
      <c r="B22" s="165" t="s">
        <v>32</v>
      </c>
      <c r="C22" s="167">
        <v>8</v>
      </c>
      <c r="D22" s="270" t="s">
        <v>47</v>
      </c>
      <c r="E22" s="270"/>
      <c r="F22" s="271">
        <v>0.13541666666666666</v>
      </c>
      <c r="G22" s="270">
        <v>0.6</v>
      </c>
      <c r="H22" s="270" t="s">
        <v>46</v>
      </c>
      <c r="I22" s="270"/>
      <c r="J22" s="271">
        <v>0.42916666666666664</v>
      </c>
      <c r="K22" s="270">
        <v>0.4</v>
      </c>
      <c r="L22" s="270" t="s">
        <v>47</v>
      </c>
      <c r="M22" s="270"/>
      <c r="N22" s="271">
        <v>0.73263888888888884</v>
      </c>
      <c r="O22" s="270">
        <v>0.6</v>
      </c>
      <c r="P22" s="270" t="s">
        <v>46</v>
      </c>
      <c r="Q22" s="270"/>
      <c r="R22" s="271">
        <v>0.98055555555555551</v>
      </c>
      <c r="S22" s="298">
        <v>0.5</v>
      </c>
      <c r="T22" s="297">
        <v>9999</v>
      </c>
      <c r="U22" s="229">
        <v>0.24583333333333335</v>
      </c>
      <c r="V22" s="230">
        <v>0.79583333333333339</v>
      </c>
      <c r="W22" s="230">
        <v>1.1111111111111112E-2</v>
      </c>
      <c r="X22" s="230">
        <v>0.55555555555555558</v>
      </c>
      <c r="Y22" s="230" t="s">
        <v>28</v>
      </c>
      <c r="Z22" s="217"/>
      <c r="AA22" s="24"/>
      <c r="AB22" s="24"/>
      <c r="AF22" s="24"/>
    </row>
    <row r="23" spans="2:32" s="22" customFormat="1" ht="32.25" customHeight="1">
      <c r="B23" s="154" t="s">
        <v>33</v>
      </c>
      <c r="C23" s="157">
        <v>9</v>
      </c>
      <c r="D23" s="266" t="s">
        <v>47</v>
      </c>
      <c r="E23" s="266"/>
      <c r="F23" s="267">
        <v>0.18055555555555555</v>
      </c>
      <c r="G23" s="266">
        <v>0.6</v>
      </c>
      <c r="H23" s="266" t="s">
        <v>46</v>
      </c>
      <c r="I23" s="266"/>
      <c r="J23" s="267">
        <v>0.47152777777777777</v>
      </c>
      <c r="K23" s="266">
        <v>0.4</v>
      </c>
      <c r="L23" s="266" t="s">
        <v>47</v>
      </c>
      <c r="M23" s="266"/>
      <c r="N23" s="267">
        <v>0.77430555555555558</v>
      </c>
      <c r="O23" s="266">
        <v>0.7</v>
      </c>
      <c r="P23" s="266" t="s">
        <v>14</v>
      </c>
      <c r="Q23" s="266"/>
      <c r="R23" s="267"/>
      <c r="S23" s="296"/>
      <c r="T23" s="297">
        <v>9999</v>
      </c>
      <c r="U23" s="210">
        <v>0.24583333333333335</v>
      </c>
      <c r="V23" s="186">
        <v>0.79583333333333339</v>
      </c>
      <c r="W23" s="186">
        <v>4.027777777777778E-2</v>
      </c>
      <c r="X23" s="186">
        <v>0.59861111111111109</v>
      </c>
      <c r="Y23" s="186" t="s">
        <v>28</v>
      </c>
      <c r="Z23" s="164"/>
      <c r="AA23" s="24"/>
      <c r="AB23" s="24"/>
      <c r="AF23" s="24"/>
    </row>
    <row r="24" spans="2:32" s="22" customFormat="1" ht="32.25" customHeight="1">
      <c r="B24" s="154" t="s">
        <v>34</v>
      </c>
      <c r="C24" s="157">
        <v>10</v>
      </c>
      <c r="D24" s="266" t="s">
        <v>46</v>
      </c>
      <c r="E24" s="266"/>
      <c r="F24" s="267">
        <v>2.7777777777777776E-2</v>
      </c>
      <c r="G24" s="266">
        <v>0.6</v>
      </c>
      <c r="H24" s="266" t="s">
        <v>47</v>
      </c>
      <c r="I24" s="266"/>
      <c r="J24" s="267">
        <v>0.22222222222222221</v>
      </c>
      <c r="K24" s="266">
        <v>0.6</v>
      </c>
      <c r="L24" s="266" t="s">
        <v>46</v>
      </c>
      <c r="M24" s="266"/>
      <c r="N24" s="267">
        <v>0.51249999999999996</v>
      </c>
      <c r="O24" s="266">
        <v>0.4</v>
      </c>
      <c r="P24" s="266" t="s">
        <v>47</v>
      </c>
      <c r="Q24" s="266"/>
      <c r="R24" s="267">
        <v>0.80902777777777779</v>
      </c>
      <c r="S24" s="296">
        <v>0.7</v>
      </c>
      <c r="T24" s="297">
        <v>9999</v>
      </c>
      <c r="U24" s="210">
        <v>0.24652777777777779</v>
      </c>
      <c r="V24" s="186">
        <v>0.79583333333333339</v>
      </c>
      <c r="W24" s="186">
        <v>7.2916666666666671E-2</v>
      </c>
      <c r="X24" s="186">
        <v>0.64444444444444449</v>
      </c>
      <c r="Y24" s="186" t="s">
        <v>28</v>
      </c>
      <c r="Z24" s="164"/>
      <c r="AA24" s="24"/>
      <c r="AB24" s="24"/>
      <c r="AF24" s="24"/>
    </row>
    <row r="25" spans="2:32" s="22" customFormat="1" ht="32.25" customHeight="1">
      <c r="B25" s="165" t="s">
        <v>35</v>
      </c>
      <c r="C25" s="167">
        <v>11</v>
      </c>
      <c r="D25" s="270" t="s">
        <v>46</v>
      </c>
      <c r="E25" s="270"/>
      <c r="F25" s="271">
        <v>6.458333333333334E-2</v>
      </c>
      <c r="G25" s="270">
        <v>0.6</v>
      </c>
      <c r="H25" s="270" t="s">
        <v>47</v>
      </c>
      <c r="I25" s="270"/>
      <c r="J25" s="271">
        <v>0.26180555555555557</v>
      </c>
      <c r="K25" s="270">
        <v>0.6</v>
      </c>
      <c r="L25" s="270" t="s">
        <v>46</v>
      </c>
      <c r="M25" s="270"/>
      <c r="N25" s="271">
        <v>0.55000000000000004</v>
      </c>
      <c r="O25" s="270">
        <v>0.3</v>
      </c>
      <c r="P25" s="270" t="s">
        <v>47</v>
      </c>
      <c r="Q25" s="270"/>
      <c r="R25" s="271">
        <v>0.84097222222222223</v>
      </c>
      <c r="S25" s="298">
        <v>0.7</v>
      </c>
      <c r="T25" s="297">
        <v>9999</v>
      </c>
      <c r="U25" s="229">
        <v>0.24652777777777779</v>
      </c>
      <c r="V25" s="230">
        <v>0.79583333333333339</v>
      </c>
      <c r="W25" s="230">
        <v>0.1111111111111111</v>
      </c>
      <c r="X25" s="230">
        <v>0.69166666666666665</v>
      </c>
      <c r="Y25" s="230" t="s">
        <v>28</v>
      </c>
      <c r="Z25" s="217"/>
      <c r="AA25" s="24"/>
      <c r="AB25" s="24"/>
      <c r="AF25" s="24"/>
    </row>
    <row r="26" spans="2:32" s="22" customFormat="1" ht="32.25" customHeight="1">
      <c r="B26" s="165" t="s">
        <v>29</v>
      </c>
      <c r="C26" s="167">
        <v>12</v>
      </c>
      <c r="D26" s="270" t="s">
        <v>46</v>
      </c>
      <c r="E26" s="270"/>
      <c r="F26" s="271">
        <v>9.6527777777777782E-2</v>
      </c>
      <c r="G26" s="270">
        <v>0.6</v>
      </c>
      <c r="H26" s="270" t="s">
        <v>47</v>
      </c>
      <c r="I26" s="270"/>
      <c r="J26" s="271">
        <v>0.3</v>
      </c>
      <c r="K26" s="270">
        <v>0.6</v>
      </c>
      <c r="L26" s="270" t="s">
        <v>46</v>
      </c>
      <c r="M26" s="270"/>
      <c r="N26" s="271">
        <v>0.58402777777777781</v>
      </c>
      <c r="O26" s="270">
        <v>0.3</v>
      </c>
      <c r="P26" s="270" t="s">
        <v>47</v>
      </c>
      <c r="Q26" s="270"/>
      <c r="R26" s="271">
        <v>0.87083333333333335</v>
      </c>
      <c r="S26" s="298">
        <v>0.7</v>
      </c>
      <c r="T26" s="297">
        <v>9999</v>
      </c>
      <c r="U26" s="229">
        <v>0.24722222222222223</v>
      </c>
      <c r="V26" s="230">
        <v>0.79583333333333339</v>
      </c>
      <c r="W26" s="230">
        <v>0.15416666666666667</v>
      </c>
      <c r="X26" s="230">
        <v>0.73888888888888893</v>
      </c>
      <c r="Y26" s="230" t="s">
        <v>28</v>
      </c>
      <c r="Z26" s="217"/>
      <c r="AA26" s="24"/>
      <c r="AB26" s="24"/>
      <c r="AF26" s="24"/>
    </row>
    <row r="27" spans="2:32" s="22" customFormat="1" ht="32.25" customHeight="1">
      <c r="B27" s="154" t="s">
        <v>30</v>
      </c>
      <c r="C27" s="157">
        <v>13</v>
      </c>
      <c r="D27" s="266" t="s">
        <v>46</v>
      </c>
      <c r="E27" s="266"/>
      <c r="F27" s="267">
        <v>0.12638888888888888</v>
      </c>
      <c r="G27" s="266">
        <v>0.6</v>
      </c>
      <c r="H27" s="266" t="s">
        <v>47</v>
      </c>
      <c r="I27" s="266"/>
      <c r="J27" s="267">
        <v>0.33888888888888891</v>
      </c>
      <c r="K27" s="266">
        <v>0.7</v>
      </c>
      <c r="L27" s="266" t="s">
        <v>46</v>
      </c>
      <c r="M27" s="266"/>
      <c r="N27" s="267">
        <v>0.61527777777777781</v>
      </c>
      <c r="O27" s="266">
        <v>0.3</v>
      </c>
      <c r="P27" s="266" t="s">
        <v>47</v>
      </c>
      <c r="Q27" s="266"/>
      <c r="R27" s="267">
        <v>0.89861111111111114</v>
      </c>
      <c r="S27" s="296">
        <v>0.7</v>
      </c>
      <c r="T27" s="297">
        <v>9999</v>
      </c>
      <c r="U27" s="210">
        <v>0.24722222222222223</v>
      </c>
      <c r="V27" s="186">
        <v>0.79583333333333339</v>
      </c>
      <c r="W27" s="186">
        <v>0.2013888888888889</v>
      </c>
      <c r="X27" s="186">
        <v>0.78263888888888888</v>
      </c>
      <c r="Y27" s="186" t="s">
        <v>28</v>
      </c>
      <c r="Z27" s="164"/>
      <c r="AA27" s="24"/>
      <c r="AB27" s="24"/>
      <c r="AF27" s="24"/>
    </row>
    <row r="28" spans="2:32" s="22" customFormat="1" ht="32.25" customHeight="1">
      <c r="B28" s="154" t="s">
        <v>31</v>
      </c>
      <c r="C28" s="157">
        <v>14</v>
      </c>
      <c r="D28" s="266" t="s">
        <v>46</v>
      </c>
      <c r="E28" s="266"/>
      <c r="F28" s="267">
        <v>0.15555555555555556</v>
      </c>
      <c r="G28" s="266">
        <v>0.6</v>
      </c>
      <c r="H28" s="266" t="s">
        <v>47</v>
      </c>
      <c r="I28" s="266"/>
      <c r="J28" s="267">
        <v>0.37916666666666665</v>
      </c>
      <c r="K28" s="266">
        <v>0.7</v>
      </c>
      <c r="L28" s="266" t="s">
        <v>46</v>
      </c>
      <c r="M28" s="266"/>
      <c r="N28" s="267">
        <v>0.64583333333333337</v>
      </c>
      <c r="O28" s="266">
        <v>0.4</v>
      </c>
      <c r="P28" s="266" t="s">
        <v>47</v>
      </c>
      <c r="Q28" s="266"/>
      <c r="R28" s="267">
        <v>0.92569444444444449</v>
      </c>
      <c r="S28" s="296">
        <v>0.7</v>
      </c>
      <c r="T28" s="297">
        <v>9999</v>
      </c>
      <c r="U28" s="210">
        <v>0.24722222222222223</v>
      </c>
      <c r="V28" s="186">
        <v>0.79513888888888884</v>
      </c>
      <c r="W28" s="186">
        <v>0.25</v>
      </c>
      <c r="X28" s="186">
        <v>0.82152777777777775</v>
      </c>
      <c r="Y28" s="186" t="s">
        <v>28</v>
      </c>
      <c r="Z28" s="164" t="s">
        <v>38</v>
      </c>
      <c r="AA28" s="23"/>
      <c r="AB28" s="23"/>
      <c r="AF28" s="23"/>
    </row>
    <row r="29" spans="2:32" s="22" customFormat="1" ht="32.25" customHeight="1">
      <c r="B29" s="165" t="s">
        <v>32</v>
      </c>
      <c r="C29" s="167">
        <v>15</v>
      </c>
      <c r="D29" s="270" t="s">
        <v>46</v>
      </c>
      <c r="E29" s="270"/>
      <c r="F29" s="271">
        <v>0.18541666666666667</v>
      </c>
      <c r="G29" s="270">
        <v>0.6</v>
      </c>
      <c r="H29" s="270" t="s">
        <v>47</v>
      </c>
      <c r="I29" s="270"/>
      <c r="J29" s="271">
        <v>0.41944444444444445</v>
      </c>
      <c r="K29" s="270">
        <v>0.7</v>
      </c>
      <c r="L29" s="270" t="s">
        <v>46</v>
      </c>
      <c r="M29" s="270"/>
      <c r="N29" s="271">
        <v>0.67708333333333337</v>
      </c>
      <c r="O29" s="270">
        <v>0.4</v>
      </c>
      <c r="P29" s="270" t="s">
        <v>47</v>
      </c>
      <c r="Q29" s="270"/>
      <c r="R29" s="271">
        <v>0.95208333333333328</v>
      </c>
      <c r="S29" s="298">
        <v>0.7</v>
      </c>
      <c r="T29" s="297">
        <v>9999</v>
      </c>
      <c r="U29" s="229">
        <v>0.24791666666666667</v>
      </c>
      <c r="V29" s="230">
        <v>0.79513888888888884</v>
      </c>
      <c r="W29" s="230">
        <v>0.29722222222222222</v>
      </c>
      <c r="X29" s="230">
        <v>0.85486111111111107</v>
      </c>
      <c r="Y29" s="230" t="s">
        <v>28</v>
      </c>
      <c r="Z29" s="217"/>
      <c r="AA29" s="23"/>
      <c r="AB29" s="23"/>
      <c r="AF29" s="23"/>
    </row>
    <row r="30" spans="2:32" s="22" customFormat="1" ht="32.25" customHeight="1" thickBot="1">
      <c r="B30" s="165" t="s">
        <v>33</v>
      </c>
      <c r="C30" s="167">
        <v>16</v>
      </c>
      <c r="D30" s="270" t="s">
        <v>46</v>
      </c>
      <c r="E30" s="270"/>
      <c r="F30" s="271">
        <v>0.21666666666666667</v>
      </c>
      <c r="G30" s="270">
        <v>0.6</v>
      </c>
      <c r="H30" s="270" t="s">
        <v>47</v>
      </c>
      <c r="I30" s="270"/>
      <c r="J30" s="271">
        <v>0.45902777777777776</v>
      </c>
      <c r="K30" s="270">
        <v>0.7</v>
      </c>
      <c r="L30" s="270" t="s">
        <v>46</v>
      </c>
      <c r="M30" s="270"/>
      <c r="N30" s="271">
        <v>0.70902777777777781</v>
      </c>
      <c r="O30" s="270">
        <v>0.4</v>
      </c>
      <c r="P30" s="270" t="s">
        <v>47</v>
      </c>
      <c r="Q30" s="270"/>
      <c r="R30" s="271">
        <v>0.97916666666666663</v>
      </c>
      <c r="S30" s="298">
        <v>0.7</v>
      </c>
      <c r="T30" s="297">
        <v>9999</v>
      </c>
      <c r="U30" s="229">
        <v>0.24791666666666667</v>
      </c>
      <c r="V30" s="230">
        <v>0.79513888888888884</v>
      </c>
      <c r="W30" s="230">
        <v>0.34166666666666667</v>
      </c>
      <c r="X30" s="230">
        <v>0.88472222222222219</v>
      </c>
      <c r="Y30" s="230" t="s">
        <v>28</v>
      </c>
      <c r="Z30" s="217"/>
      <c r="AA30" s="23"/>
      <c r="AB30" s="23"/>
      <c r="AF30" s="23"/>
    </row>
    <row r="31" spans="2:32" s="22" customFormat="1" ht="32.25" customHeight="1" thickBot="1">
      <c r="B31" s="154" t="s">
        <v>34</v>
      </c>
      <c r="C31" s="157">
        <v>17</v>
      </c>
      <c r="D31" s="266" t="s">
        <v>46</v>
      </c>
      <c r="E31" s="266"/>
      <c r="F31" s="267">
        <v>0.24930555555555556</v>
      </c>
      <c r="G31" s="266">
        <v>0.6</v>
      </c>
      <c r="H31" s="266" t="s">
        <v>47</v>
      </c>
      <c r="I31" s="266"/>
      <c r="J31" s="267">
        <v>0.49861111111111112</v>
      </c>
      <c r="K31" s="266">
        <v>0.7</v>
      </c>
      <c r="L31" s="266" t="s">
        <v>46</v>
      </c>
      <c r="M31" s="266"/>
      <c r="N31" s="267">
        <v>0.74444444444444446</v>
      </c>
      <c r="O31" s="266">
        <v>0.5</v>
      </c>
      <c r="P31" s="266" t="s">
        <v>14</v>
      </c>
      <c r="Q31" s="266"/>
      <c r="R31" s="267"/>
      <c r="S31" s="296"/>
      <c r="T31" s="297">
        <v>9999</v>
      </c>
      <c r="U31" s="210">
        <v>0.24791666666666667</v>
      </c>
      <c r="V31" s="186">
        <v>0.79513888888888884</v>
      </c>
      <c r="W31" s="186">
        <v>0.38333333333333336</v>
      </c>
      <c r="X31" s="186">
        <v>0.91111111111111109</v>
      </c>
      <c r="Y31" s="186" t="s">
        <v>28</v>
      </c>
      <c r="Z31" s="164"/>
      <c r="AA31" s="23"/>
      <c r="AB31" s="143"/>
      <c r="AF31" s="23"/>
    </row>
    <row r="32" spans="2:32" s="22" customFormat="1" ht="32.25" customHeight="1">
      <c r="B32" s="154" t="s">
        <v>35</v>
      </c>
      <c r="C32" s="157">
        <v>18</v>
      </c>
      <c r="D32" s="266" t="s">
        <v>47</v>
      </c>
      <c r="E32" s="266"/>
      <c r="F32" s="267">
        <v>6.9444444444444441E-3</v>
      </c>
      <c r="G32" s="266">
        <v>0.6</v>
      </c>
      <c r="H32" s="266" t="s">
        <v>46</v>
      </c>
      <c r="I32" s="266"/>
      <c r="J32" s="267">
        <v>0.28472222222222221</v>
      </c>
      <c r="K32" s="266">
        <v>0.4</v>
      </c>
      <c r="L32" s="266" t="s">
        <v>47</v>
      </c>
      <c r="M32" s="266"/>
      <c r="N32" s="267">
        <v>0.54097222222222219</v>
      </c>
      <c r="O32" s="266">
        <v>0.7</v>
      </c>
      <c r="P32" s="266" t="s">
        <v>46</v>
      </c>
      <c r="Q32" s="266"/>
      <c r="R32" s="267">
        <v>0.78749999999999998</v>
      </c>
      <c r="S32" s="296">
        <v>0.5</v>
      </c>
      <c r="T32" s="297">
        <v>9999</v>
      </c>
      <c r="U32" s="210">
        <v>0.24861111111111112</v>
      </c>
      <c r="V32" s="186">
        <v>0.79513888888888884</v>
      </c>
      <c r="W32" s="186">
        <v>0.42152777777777778</v>
      </c>
      <c r="X32" s="186">
        <v>0.93541666666666667</v>
      </c>
      <c r="Y32" s="186" t="s">
        <v>28</v>
      </c>
      <c r="Z32" s="164"/>
      <c r="AA32" s="23"/>
      <c r="AB32" s="23"/>
      <c r="AF32" s="23"/>
    </row>
    <row r="33" spans="2:32" s="22" customFormat="1" ht="32.25" customHeight="1">
      <c r="B33" s="165" t="s">
        <v>29</v>
      </c>
      <c r="C33" s="167">
        <v>19</v>
      </c>
      <c r="D33" s="270" t="s">
        <v>47</v>
      </c>
      <c r="E33" s="270"/>
      <c r="F33" s="271">
        <v>3.7499999999999999E-2</v>
      </c>
      <c r="G33" s="270">
        <v>0.6</v>
      </c>
      <c r="H33" s="270" t="s">
        <v>46</v>
      </c>
      <c r="I33" s="270"/>
      <c r="J33" s="271">
        <v>0.32291666666666669</v>
      </c>
      <c r="K33" s="270">
        <v>0.5</v>
      </c>
      <c r="L33" s="270" t="s">
        <v>47</v>
      </c>
      <c r="M33" s="270"/>
      <c r="N33" s="271">
        <v>0.59305555555555556</v>
      </c>
      <c r="O33" s="270">
        <v>0.6</v>
      </c>
      <c r="P33" s="270" t="s">
        <v>46</v>
      </c>
      <c r="Q33" s="270"/>
      <c r="R33" s="271">
        <v>0.84305555555555556</v>
      </c>
      <c r="S33" s="298">
        <v>0.5</v>
      </c>
      <c r="T33" s="297">
        <v>9999</v>
      </c>
      <c r="U33" s="229">
        <v>0.24861111111111112</v>
      </c>
      <c r="V33" s="230">
        <v>0.7944444444444444</v>
      </c>
      <c r="W33" s="230">
        <v>0.45902777777777776</v>
      </c>
      <c r="X33" s="230">
        <v>0.95972222222222225</v>
      </c>
      <c r="Y33" s="230" t="s">
        <v>28</v>
      </c>
      <c r="Z33" s="217"/>
      <c r="AA33" s="23"/>
      <c r="AB33" s="23"/>
      <c r="AF33" s="23"/>
    </row>
    <row r="34" spans="2:32" s="22" customFormat="1" ht="32.25" customHeight="1">
      <c r="B34" s="165" t="s">
        <v>30</v>
      </c>
      <c r="C34" s="167">
        <v>20</v>
      </c>
      <c r="D34" s="270" t="s">
        <v>47</v>
      </c>
      <c r="E34" s="270"/>
      <c r="F34" s="271">
        <v>7.3611111111111113E-2</v>
      </c>
      <c r="G34" s="270">
        <v>0.6</v>
      </c>
      <c r="H34" s="270" t="s">
        <v>46</v>
      </c>
      <c r="I34" s="270"/>
      <c r="J34" s="271">
        <v>0.36527777777777776</v>
      </c>
      <c r="K34" s="270">
        <v>0.5</v>
      </c>
      <c r="L34" s="270" t="s">
        <v>47</v>
      </c>
      <c r="M34" s="270"/>
      <c r="N34" s="271">
        <v>0.66874999999999996</v>
      </c>
      <c r="O34" s="270">
        <v>0.6</v>
      </c>
      <c r="P34" s="270" t="s">
        <v>46</v>
      </c>
      <c r="Q34" s="270"/>
      <c r="R34" s="271">
        <v>0.9194444444444444</v>
      </c>
      <c r="S34" s="298">
        <v>0.5</v>
      </c>
      <c r="T34" s="297">
        <v>9999</v>
      </c>
      <c r="U34" s="229">
        <v>0.24861111111111112</v>
      </c>
      <c r="V34" s="230">
        <v>0.7944444444444444</v>
      </c>
      <c r="W34" s="230">
        <v>0.49513888888888891</v>
      </c>
      <c r="X34" s="230">
        <v>0.98402777777777772</v>
      </c>
      <c r="Y34" s="230" t="s">
        <v>28</v>
      </c>
      <c r="Z34" s="217"/>
      <c r="AA34" s="23"/>
      <c r="AB34" s="23"/>
      <c r="AF34" s="23"/>
    </row>
    <row r="35" spans="2:32" s="22" customFormat="1" ht="32.25" customHeight="1">
      <c r="B35" s="154" t="s">
        <v>31</v>
      </c>
      <c r="C35" s="157">
        <v>21</v>
      </c>
      <c r="D35" s="266" t="s">
        <v>47</v>
      </c>
      <c r="E35" s="266"/>
      <c r="F35" s="267">
        <v>0.12222222222222222</v>
      </c>
      <c r="G35" s="266">
        <v>0.6</v>
      </c>
      <c r="H35" s="266" t="s">
        <v>46</v>
      </c>
      <c r="I35" s="266"/>
      <c r="J35" s="267">
        <v>0.41458333333333336</v>
      </c>
      <c r="K35" s="266">
        <v>0.5</v>
      </c>
      <c r="L35" s="266" t="s">
        <v>47</v>
      </c>
      <c r="M35" s="266"/>
      <c r="N35" s="267">
        <v>0.73472222222222228</v>
      </c>
      <c r="O35" s="266">
        <v>0.6</v>
      </c>
      <c r="P35" s="266" t="s">
        <v>46</v>
      </c>
      <c r="Q35" s="266"/>
      <c r="R35" s="267">
        <v>0.99236111111111114</v>
      </c>
      <c r="S35" s="296">
        <v>0.5</v>
      </c>
      <c r="T35" s="297">
        <v>9999</v>
      </c>
      <c r="U35" s="210">
        <v>0.24930555555555556</v>
      </c>
      <c r="V35" s="186">
        <v>0.7944444444444444</v>
      </c>
      <c r="W35" s="186" t="s">
        <v>28</v>
      </c>
      <c r="X35" s="186" t="s">
        <v>28</v>
      </c>
      <c r="Y35" s="186">
        <v>0.53125</v>
      </c>
      <c r="Z35" s="164" t="s">
        <v>39</v>
      </c>
      <c r="AA35" s="23"/>
      <c r="AB35" s="23"/>
      <c r="AF35" s="23"/>
    </row>
    <row r="36" spans="2:32" s="22" customFormat="1" ht="32.25" customHeight="1">
      <c r="B36" s="154" t="s">
        <v>32</v>
      </c>
      <c r="C36" s="157">
        <v>22</v>
      </c>
      <c r="D36" s="266" t="s">
        <v>47</v>
      </c>
      <c r="E36" s="266"/>
      <c r="F36" s="267">
        <v>0.18402777777777779</v>
      </c>
      <c r="G36" s="266">
        <v>0.6</v>
      </c>
      <c r="H36" s="266" t="s">
        <v>46</v>
      </c>
      <c r="I36" s="266"/>
      <c r="J36" s="267">
        <v>0.46875</v>
      </c>
      <c r="K36" s="266">
        <v>0.5</v>
      </c>
      <c r="L36" s="266" t="s">
        <v>47</v>
      </c>
      <c r="M36" s="266"/>
      <c r="N36" s="267">
        <v>0.77638888888888891</v>
      </c>
      <c r="O36" s="266">
        <v>0.7</v>
      </c>
      <c r="P36" s="266" t="s">
        <v>14</v>
      </c>
      <c r="Q36" s="266"/>
      <c r="R36" s="267"/>
      <c r="S36" s="296"/>
      <c r="T36" s="297">
        <v>9999</v>
      </c>
      <c r="U36" s="210">
        <v>0.24930555555555556</v>
      </c>
      <c r="V36" s="186">
        <v>0.7944444444444444</v>
      </c>
      <c r="W36" s="186" t="s">
        <v>28</v>
      </c>
      <c r="X36" s="186">
        <v>9.0277777777777769E-3</v>
      </c>
      <c r="Y36" s="186">
        <v>0.56805555555555554</v>
      </c>
      <c r="Z36" s="164"/>
      <c r="AA36" s="23"/>
      <c r="AB36" s="23"/>
      <c r="AF36" s="23"/>
    </row>
    <row r="37" spans="2:32" s="22" customFormat="1" ht="32.25" customHeight="1">
      <c r="B37" s="165" t="s">
        <v>33</v>
      </c>
      <c r="C37" s="167">
        <v>23</v>
      </c>
      <c r="D37" s="270" t="s">
        <v>46</v>
      </c>
      <c r="E37" s="270"/>
      <c r="F37" s="271">
        <v>3.6805555555555557E-2</v>
      </c>
      <c r="G37" s="270">
        <v>0.6</v>
      </c>
      <c r="H37" s="270" t="s">
        <v>47</v>
      </c>
      <c r="I37" s="270"/>
      <c r="J37" s="271">
        <v>0.2326388888888889</v>
      </c>
      <c r="K37" s="270">
        <v>0.6</v>
      </c>
      <c r="L37" s="270" t="s">
        <v>46</v>
      </c>
      <c r="M37" s="270"/>
      <c r="N37" s="271">
        <v>0.51180555555555551</v>
      </c>
      <c r="O37" s="270">
        <v>0.4</v>
      </c>
      <c r="P37" s="270" t="s">
        <v>47</v>
      </c>
      <c r="Q37" s="270"/>
      <c r="R37" s="271">
        <v>0.80763888888888891</v>
      </c>
      <c r="S37" s="298">
        <v>0.7</v>
      </c>
      <c r="T37" s="297">
        <v>9999</v>
      </c>
      <c r="U37" s="229">
        <v>0.24930555555555556</v>
      </c>
      <c r="V37" s="230">
        <v>0.79375000000000007</v>
      </c>
      <c r="W37" s="230" t="s">
        <v>28</v>
      </c>
      <c r="X37" s="230">
        <v>3.6805555555555557E-2</v>
      </c>
      <c r="Y37" s="230">
        <v>0.60486111111111107</v>
      </c>
      <c r="Z37" s="217"/>
      <c r="AA37" s="23"/>
      <c r="AB37" s="23"/>
      <c r="AF37" s="23"/>
    </row>
    <row r="38" spans="2:32" s="22" customFormat="1" ht="32.25" customHeight="1">
      <c r="B38" s="165" t="s">
        <v>34</v>
      </c>
      <c r="C38" s="167">
        <v>24</v>
      </c>
      <c r="D38" s="270" t="s">
        <v>46</v>
      </c>
      <c r="E38" s="270"/>
      <c r="F38" s="271">
        <v>6.6666666666666666E-2</v>
      </c>
      <c r="G38" s="270">
        <v>0.6</v>
      </c>
      <c r="H38" s="270" t="s">
        <v>47</v>
      </c>
      <c r="I38" s="270"/>
      <c r="J38" s="271">
        <v>0.26458333333333334</v>
      </c>
      <c r="K38" s="270">
        <v>0.6</v>
      </c>
      <c r="L38" s="270" t="s">
        <v>46</v>
      </c>
      <c r="M38" s="270"/>
      <c r="N38" s="271">
        <v>0.54166666666666663</v>
      </c>
      <c r="O38" s="270">
        <v>0.4</v>
      </c>
      <c r="P38" s="270" t="s">
        <v>47</v>
      </c>
      <c r="Q38" s="270"/>
      <c r="R38" s="271">
        <v>0.83263888888888893</v>
      </c>
      <c r="S38" s="298">
        <v>0.7</v>
      </c>
      <c r="T38" s="297">
        <v>9999</v>
      </c>
      <c r="U38" s="229">
        <v>0.25</v>
      </c>
      <c r="V38" s="230">
        <v>0.79375000000000007</v>
      </c>
      <c r="W38" s="230" t="s">
        <v>28</v>
      </c>
      <c r="X38" s="230">
        <v>6.6666666666666666E-2</v>
      </c>
      <c r="Y38" s="230">
        <v>0.64236111111111116</v>
      </c>
      <c r="Z38" s="217"/>
      <c r="AA38" s="23"/>
      <c r="AB38" s="23"/>
      <c r="AF38" s="23"/>
    </row>
    <row r="39" spans="2:32" s="22" customFormat="1" ht="32.25" customHeight="1">
      <c r="B39" s="154" t="s">
        <v>35</v>
      </c>
      <c r="C39" s="157">
        <v>25</v>
      </c>
      <c r="D39" s="266" t="s">
        <v>46</v>
      </c>
      <c r="E39" s="266"/>
      <c r="F39" s="267">
        <v>8.7499999999999994E-2</v>
      </c>
      <c r="G39" s="266">
        <v>0.6</v>
      </c>
      <c r="H39" s="266" t="s">
        <v>47</v>
      </c>
      <c r="I39" s="266"/>
      <c r="J39" s="267">
        <v>0.28749999999999998</v>
      </c>
      <c r="K39" s="266">
        <v>0.6</v>
      </c>
      <c r="L39" s="266" t="s">
        <v>46</v>
      </c>
      <c r="M39" s="266"/>
      <c r="N39" s="267">
        <v>0.56388888888888888</v>
      </c>
      <c r="O39" s="266">
        <v>0.4</v>
      </c>
      <c r="P39" s="266" t="s">
        <v>47</v>
      </c>
      <c r="Q39" s="266"/>
      <c r="R39" s="267">
        <v>0.85347222222222219</v>
      </c>
      <c r="S39" s="296">
        <v>0.7</v>
      </c>
      <c r="T39" s="297">
        <v>9999</v>
      </c>
      <c r="U39" s="210">
        <v>0.25</v>
      </c>
      <c r="V39" s="186">
        <v>0.79375000000000007</v>
      </c>
      <c r="W39" s="186" t="s">
        <v>28</v>
      </c>
      <c r="X39" s="186">
        <v>9.930555555555555E-2</v>
      </c>
      <c r="Y39" s="186">
        <v>0.6791666666666667</v>
      </c>
      <c r="Z39" s="164"/>
      <c r="AA39" s="23"/>
      <c r="AB39" s="23"/>
      <c r="AF39" s="23"/>
    </row>
    <row r="40" spans="2:32" s="22" customFormat="1" ht="32.25" customHeight="1">
      <c r="B40" s="154" t="s">
        <v>29</v>
      </c>
      <c r="C40" s="157">
        <v>26</v>
      </c>
      <c r="D40" s="266" t="s">
        <v>46</v>
      </c>
      <c r="E40" s="266"/>
      <c r="F40" s="267">
        <v>0.10416666666666667</v>
      </c>
      <c r="G40" s="266">
        <v>0.6</v>
      </c>
      <c r="H40" s="266" t="s">
        <v>47</v>
      </c>
      <c r="I40" s="266"/>
      <c r="J40" s="267">
        <v>0.30833333333333335</v>
      </c>
      <c r="K40" s="266">
        <v>0.6</v>
      </c>
      <c r="L40" s="266" t="s">
        <v>46</v>
      </c>
      <c r="M40" s="266"/>
      <c r="N40" s="267">
        <v>0.58263888888888893</v>
      </c>
      <c r="O40" s="266">
        <v>0.4</v>
      </c>
      <c r="P40" s="266" t="s">
        <v>47</v>
      </c>
      <c r="Q40" s="266"/>
      <c r="R40" s="267">
        <v>0.87152777777777779</v>
      </c>
      <c r="S40" s="296">
        <v>0.7</v>
      </c>
      <c r="T40" s="297">
        <v>9999</v>
      </c>
      <c r="U40" s="210">
        <v>0.25069444444444444</v>
      </c>
      <c r="V40" s="186">
        <v>0.79305555555555562</v>
      </c>
      <c r="W40" s="186" t="s">
        <v>28</v>
      </c>
      <c r="X40" s="186">
        <v>0.13402777777777777</v>
      </c>
      <c r="Y40" s="186">
        <v>0.71458333333333335</v>
      </c>
      <c r="Z40" s="164"/>
      <c r="AA40" s="23"/>
      <c r="AB40" s="23"/>
      <c r="AF40" s="23"/>
    </row>
    <row r="41" spans="2:32" s="22" customFormat="1" ht="32.25" customHeight="1">
      <c r="B41" s="165" t="s">
        <v>30</v>
      </c>
      <c r="C41" s="167">
        <v>27</v>
      </c>
      <c r="D41" s="270" t="s">
        <v>46</v>
      </c>
      <c r="E41" s="270"/>
      <c r="F41" s="271">
        <v>0.12013888888888889</v>
      </c>
      <c r="G41" s="270">
        <v>0.6</v>
      </c>
      <c r="H41" s="270" t="s">
        <v>47</v>
      </c>
      <c r="I41" s="270"/>
      <c r="J41" s="271">
        <v>0.3298611111111111</v>
      </c>
      <c r="K41" s="270">
        <v>0.6</v>
      </c>
      <c r="L41" s="270" t="s">
        <v>46</v>
      </c>
      <c r="M41" s="270"/>
      <c r="N41" s="271">
        <v>0.60138888888888886</v>
      </c>
      <c r="O41" s="270">
        <v>0.4</v>
      </c>
      <c r="P41" s="270" t="s">
        <v>47</v>
      </c>
      <c r="Q41" s="270"/>
      <c r="R41" s="271">
        <v>0.8881944444444444</v>
      </c>
      <c r="S41" s="298">
        <v>0.7</v>
      </c>
      <c r="T41" s="297">
        <v>9999</v>
      </c>
      <c r="U41" s="229">
        <v>0.25069444444444444</v>
      </c>
      <c r="V41" s="230">
        <v>0.79305555555555562</v>
      </c>
      <c r="W41" s="230" t="s">
        <v>28</v>
      </c>
      <c r="X41" s="230">
        <v>0.17083333333333334</v>
      </c>
      <c r="Y41" s="230">
        <v>0.74791666666666667</v>
      </c>
      <c r="Z41" s="217"/>
      <c r="AA41" s="23"/>
      <c r="AB41" s="23"/>
      <c r="AF41" s="23"/>
    </row>
    <row r="42" spans="2:32" s="22" customFormat="1" ht="32.25" customHeight="1">
      <c r="B42" s="165" t="s">
        <v>31</v>
      </c>
      <c r="C42" s="167">
        <v>28</v>
      </c>
      <c r="D42" s="270" t="s">
        <v>46</v>
      </c>
      <c r="E42" s="270"/>
      <c r="F42" s="271">
        <v>0.1361111111111111</v>
      </c>
      <c r="G42" s="270">
        <v>0.6</v>
      </c>
      <c r="H42" s="270" t="s">
        <v>47</v>
      </c>
      <c r="I42" s="270"/>
      <c r="J42" s="271">
        <v>0.3527777777777778</v>
      </c>
      <c r="K42" s="270">
        <v>0.6</v>
      </c>
      <c r="L42" s="270" t="s">
        <v>46</v>
      </c>
      <c r="M42" s="270"/>
      <c r="N42" s="271">
        <v>0.61944444444444446</v>
      </c>
      <c r="O42" s="270">
        <v>0.4</v>
      </c>
      <c r="P42" s="270" t="s">
        <v>47</v>
      </c>
      <c r="Q42" s="270"/>
      <c r="R42" s="271">
        <v>0.90347222222222223</v>
      </c>
      <c r="S42" s="298">
        <v>0.7</v>
      </c>
      <c r="T42" s="297">
        <v>9999</v>
      </c>
      <c r="U42" s="229">
        <v>0.25069444444444444</v>
      </c>
      <c r="V42" s="230">
        <v>0.79305555555555562</v>
      </c>
      <c r="W42" s="230" t="s">
        <v>28</v>
      </c>
      <c r="X42" s="230">
        <v>0.20902777777777778</v>
      </c>
      <c r="Y42" s="230">
        <v>0.77777777777777779</v>
      </c>
      <c r="Z42" s="217"/>
      <c r="AA42" s="23"/>
      <c r="AB42" s="23"/>
      <c r="AF42" s="23"/>
    </row>
    <row r="43" spans="2:32" s="22" customFormat="1" ht="32.25" customHeight="1">
      <c r="B43" s="154" t="s">
        <v>32</v>
      </c>
      <c r="C43" s="157">
        <v>29</v>
      </c>
      <c r="D43" s="266" t="s">
        <v>46</v>
      </c>
      <c r="E43" s="266"/>
      <c r="F43" s="267">
        <v>0.15416666666666667</v>
      </c>
      <c r="G43" s="266">
        <v>0.6</v>
      </c>
      <c r="H43" s="266" t="s">
        <v>47</v>
      </c>
      <c r="I43" s="266"/>
      <c r="J43" s="267">
        <v>0.37638888888888888</v>
      </c>
      <c r="K43" s="266">
        <v>0.6</v>
      </c>
      <c r="L43" s="266" t="s">
        <v>46</v>
      </c>
      <c r="M43" s="266"/>
      <c r="N43" s="267">
        <v>0.63749999999999996</v>
      </c>
      <c r="O43" s="266">
        <v>0.4</v>
      </c>
      <c r="P43" s="266" t="s">
        <v>47</v>
      </c>
      <c r="Q43" s="266"/>
      <c r="R43" s="267">
        <v>0.91805555555555551</v>
      </c>
      <c r="S43" s="296">
        <v>0.7</v>
      </c>
      <c r="T43" s="297">
        <v>9999</v>
      </c>
      <c r="U43" s="210">
        <v>0.25138888888888888</v>
      </c>
      <c r="V43" s="186">
        <v>0.79236111111111107</v>
      </c>
      <c r="W43" s="186" t="s">
        <v>28</v>
      </c>
      <c r="X43" s="186">
        <v>0.24652777777777779</v>
      </c>
      <c r="Y43" s="186">
        <v>0.80625000000000002</v>
      </c>
      <c r="Z43" s="164" t="s">
        <v>36</v>
      </c>
      <c r="AA43" s="23"/>
      <c r="AB43" s="23"/>
      <c r="AF43" s="23"/>
    </row>
    <row r="44" spans="2:32" s="22" customFormat="1" ht="32.25" customHeight="1">
      <c r="B44" s="154" t="s">
        <v>33</v>
      </c>
      <c r="C44" s="157">
        <v>30</v>
      </c>
      <c r="D44" s="266" t="s">
        <v>46</v>
      </c>
      <c r="E44" s="266"/>
      <c r="F44" s="267">
        <v>0.1736111111111111</v>
      </c>
      <c r="G44" s="266">
        <v>0.6</v>
      </c>
      <c r="H44" s="266" t="s">
        <v>47</v>
      </c>
      <c r="I44" s="266"/>
      <c r="J44" s="267">
        <v>0.40277777777777779</v>
      </c>
      <c r="K44" s="266">
        <v>0.7</v>
      </c>
      <c r="L44" s="266" t="s">
        <v>46</v>
      </c>
      <c r="M44" s="266"/>
      <c r="N44" s="267">
        <v>0.65555555555555556</v>
      </c>
      <c r="O44" s="266">
        <v>0.4</v>
      </c>
      <c r="P44" s="266" t="s">
        <v>47</v>
      </c>
      <c r="Q44" s="266"/>
      <c r="R44" s="267">
        <v>0.93194444444444446</v>
      </c>
      <c r="S44" s="296">
        <v>0.7</v>
      </c>
      <c r="T44" s="297">
        <v>9999</v>
      </c>
      <c r="U44" s="210">
        <v>0.25138888888888888</v>
      </c>
      <c r="V44" s="186">
        <v>0.79236111111111107</v>
      </c>
      <c r="W44" s="186" t="s">
        <v>28</v>
      </c>
      <c r="X44" s="186">
        <v>0.28402777777777777</v>
      </c>
      <c r="Y44" s="186">
        <v>0.83194444444444449</v>
      </c>
      <c r="Z44" s="164"/>
      <c r="AA44" s="23"/>
      <c r="AB44" s="23"/>
      <c r="AF44" s="23"/>
    </row>
    <row r="45" spans="2:32" s="22" customFormat="1" ht="32.25" customHeight="1" thickBot="1">
      <c r="B45" s="236" t="s">
        <v>34</v>
      </c>
      <c r="C45" s="175">
        <v>31</v>
      </c>
      <c r="D45" s="278" t="s">
        <v>46</v>
      </c>
      <c r="E45" s="278"/>
      <c r="F45" s="299">
        <v>0.19375000000000001</v>
      </c>
      <c r="G45" s="278">
        <v>0.6</v>
      </c>
      <c r="H45" s="278" t="s">
        <v>47</v>
      </c>
      <c r="I45" s="278"/>
      <c r="J45" s="299">
        <v>0.42986111111111114</v>
      </c>
      <c r="K45" s="278">
        <v>0.7</v>
      </c>
      <c r="L45" s="278" t="s">
        <v>46</v>
      </c>
      <c r="M45" s="278"/>
      <c r="N45" s="299">
        <v>0.6743055555555556</v>
      </c>
      <c r="O45" s="278">
        <v>0.5</v>
      </c>
      <c r="P45" s="278" t="s">
        <v>47</v>
      </c>
      <c r="Q45" s="278"/>
      <c r="R45" s="299">
        <v>0.9458333333333333</v>
      </c>
      <c r="S45" s="300">
        <v>0.7</v>
      </c>
      <c r="T45" s="301">
        <v>9999</v>
      </c>
      <c r="U45" s="238">
        <v>0.25138888888888888</v>
      </c>
      <c r="V45" s="239">
        <v>0.79166666666666663</v>
      </c>
      <c r="W45" s="239" t="s">
        <v>28</v>
      </c>
      <c r="X45" s="239">
        <v>0.32013888888888886</v>
      </c>
      <c r="Y45" s="239">
        <v>0.85624999999999996</v>
      </c>
      <c r="Z45" s="227"/>
      <c r="AA45" s="23"/>
      <c r="AB45" s="23"/>
      <c r="AF45" s="23"/>
    </row>
    <row r="46" spans="2:32">
      <c r="J46" s="1" t="s">
        <v>14</v>
      </c>
      <c r="L46" s="1" t="s">
        <v>14</v>
      </c>
    </row>
    <row r="47" spans="2:32">
      <c r="L47" s="1" t="s">
        <v>14</v>
      </c>
    </row>
  </sheetData>
  <mergeCells count="1">
    <mergeCell ref="C13:O13"/>
  </mergeCells>
  <pageMargins left="0.25" right="0.21" top="0.52" bottom="0.09" header="0.18" footer="0"/>
  <pageSetup scale="4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8:Z49"/>
  <sheetViews>
    <sheetView zoomScale="55" zoomScaleNormal="55" zoomScaleSheetLayoutView="70" workbookViewId="0">
      <selection activeCell="R18" sqref="R18:R19"/>
    </sheetView>
  </sheetViews>
  <sheetFormatPr defaultRowHeight="15"/>
  <cols>
    <col min="1" max="1" width="15.42578125" style="1" customWidth="1"/>
    <col min="2" max="2" width="10.42578125" style="1" customWidth="1"/>
    <col min="3" max="3" width="10.28515625" style="1" customWidth="1"/>
    <col min="4" max="4" width="9.7109375" style="1" customWidth="1"/>
    <col min="5" max="5" width="0.5703125" style="1" hidden="1" customWidth="1"/>
    <col min="6" max="6" width="18.85546875" style="1" customWidth="1"/>
    <col min="7" max="7" width="11.140625" style="1" customWidth="1"/>
    <col min="8" max="8" width="9.5703125" style="1" customWidth="1"/>
    <col min="9" max="9" width="9.5703125" style="1" hidden="1" customWidth="1"/>
    <col min="10" max="10" width="18.85546875" style="1" customWidth="1"/>
    <col min="11" max="11" width="11.5703125" style="1" customWidth="1"/>
    <col min="12" max="12" width="9" style="1" bestFit="1" customWidth="1"/>
    <col min="13" max="13" width="9" style="1" hidden="1" customWidth="1"/>
    <col min="14" max="14" width="18.85546875" style="1" customWidth="1"/>
    <col min="15" max="15" width="11" style="1" customWidth="1"/>
    <col min="16" max="16" width="9.7109375" style="1" customWidth="1"/>
    <col min="17" max="17" width="0.140625" style="1" customWidth="1"/>
    <col min="18" max="18" width="18.85546875" style="2" customWidth="1"/>
    <col min="19" max="19" width="11" style="1" customWidth="1"/>
    <col min="20" max="20" width="2" style="1" customWidth="1"/>
    <col min="21" max="22" width="18.85546875" style="2" customWidth="1"/>
    <col min="23" max="24" width="18.85546875" style="1" customWidth="1"/>
    <col min="25" max="25" width="16.28515625" style="1" customWidth="1"/>
    <col min="26" max="26" width="28" style="2" bestFit="1" customWidth="1"/>
    <col min="27" max="16384" width="9.140625" style="1"/>
  </cols>
  <sheetData>
    <row r="8" spans="2:26" ht="5.25" customHeight="1"/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8" t="s">
        <v>429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31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50" t="s">
        <v>421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1"/>
      <c r="Q13" s="1"/>
      <c r="R13" s="1"/>
      <c r="S13" s="112"/>
      <c r="T13" s="193"/>
      <c r="U13" s="1"/>
      <c r="V13" s="1"/>
      <c r="W13" s="147" t="s">
        <v>420</v>
      </c>
      <c r="X13" s="1"/>
      <c r="Y13" s="1"/>
    </row>
    <row r="14" spans="2:26" s="304" customFormat="1" ht="35.25" customHeight="1" thickBot="1">
      <c r="B14" s="149" t="s">
        <v>11</v>
      </c>
      <c r="C14" s="194" t="s">
        <v>7</v>
      </c>
      <c r="D14" s="194" t="s">
        <v>10</v>
      </c>
      <c r="E14" s="194"/>
      <c r="F14" s="194" t="s">
        <v>8</v>
      </c>
      <c r="G14" s="194" t="s">
        <v>9</v>
      </c>
      <c r="H14" s="194" t="s">
        <v>10</v>
      </c>
      <c r="I14" s="194"/>
      <c r="J14" s="194" t="s">
        <v>8</v>
      </c>
      <c r="K14" s="194" t="s">
        <v>9</v>
      </c>
      <c r="L14" s="194" t="s">
        <v>10</v>
      </c>
      <c r="M14" s="194"/>
      <c r="N14" s="194" t="s">
        <v>8</v>
      </c>
      <c r="O14" s="194" t="s">
        <v>9</v>
      </c>
      <c r="P14" s="194" t="s">
        <v>10</v>
      </c>
      <c r="Q14" s="194"/>
      <c r="R14" s="194" t="s">
        <v>8</v>
      </c>
      <c r="S14" s="195" t="s">
        <v>9</v>
      </c>
      <c r="T14" s="198"/>
      <c r="U14" s="302" t="s">
        <v>15</v>
      </c>
      <c r="V14" s="197" t="s">
        <v>16</v>
      </c>
      <c r="W14" s="194" t="s">
        <v>21</v>
      </c>
      <c r="X14" s="194" t="s">
        <v>18</v>
      </c>
      <c r="Y14" s="194" t="s">
        <v>17</v>
      </c>
      <c r="Z14" s="303" t="s">
        <v>19</v>
      </c>
    </row>
    <row r="15" spans="2:26" s="304" customFormat="1" ht="35.25" customHeight="1">
      <c r="B15" s="154" t="s">
        <v>35</v>
      </c>
      <c r="C15" s="202">
        <v>1</v>
      </c>
      <c r="D15" s="258" t="s">
        <v>46</v>
      </c>
      <c r="E15" s="258"/>
      <c r="F15" s="262">
        <v>0.21527777777777779</v>
      </c>
      <c r="G15" s="258">
        <v>0.6</v>
      </c>
      <c r="H15" s="258" t="s">
        <v>47</v>
      </c>
      <c r="I15" s="258"/>
      <c r="J15" s="262">
        <v>0.4597222222222222</v>
      </c>
      <c r="K15" s="258">
        <v>0.7</v>
      </c>
      <c r="L15" s="258" t="s">
        <v>46</v>
      </c>
      <c r="M15" s="258"/>
      <c r="N15" s="262">
        <v>0.69652777777777775</v>
      </c>
      <c r="O15" s="258">
        <v>0.5</v>
      </c>
      <c r="P15" s="258" t="s">
        <v>47</v>
      </c>
      <c r="Q15" s="258"/>
      <c r="R15" s="262">
        <v>0.96250000000000002</v>
      </c>
      <c r="S15" s="294">
        <v>0.7</v>
      </c>
      <c r="T15" s="284"/>
      <c r="U15" s="206">
        <v>0.25208333333333333</v>
      </c>
      <c r="V15" s="207">
        <v>0.79166666666666663</v>
      </c>
      <c r="W15" s="207" t="s">
        <v>28</v>
      </c>
      <c r="X15" s="207">
        <v>0.35625000000000001</v>
      </c>
      <c r="Y15" s="207">
        <v>0.87986111111111109</v>
      </c>
      <c r="Z15" s="305"/>
    </row>
    <row r="16" spans="2:26" s="304" customFormat="1" ht="35.25" customHeight="1">
      <c r="B16" s="154" t="s">
        <v>29</v>
      </c>
      <c r="C16" s="157">
        <v>2</v>
      </c>
      <c r="D16" s="266" t="s">
        <v>46</v>
      </c>
      <c r="E16" s="266"/>
      <c r="F16" s="267">
        <v>0.24097222222222223</v>
      </c>
      <c r="G16" s="266">
        <v>0.6</v>
      </c>
      <c r="H16" s="266" t="s">
        <v>47</v>
      </c>
      <c r="I16" s="266"/>
      <c r="J16" s="267">
        <v>0.49305555555555558</v>
      </c>
      <c r="K16" s="266">
        <v>0.7</v>
      </c>
      <c r="L16" s="266" t="s">
        <v>46</v>
      </c>
      <c r="M16" s="266"/>
      <c r="N16" s="267">
        <v>0.72499999999999998</v>
      </c>
      <c r="O16" s="266">
        <v>0.5</v>
      </c>
      <c r="P16" s="266" t="s">
        <v>47</v>
      </c>
      <c r="Q16" s="266"/>
      <c r="R16" s="267">
        <v>0.98472222222222228</v>
      </c>
      <c r="S16" s="296">
        <v>0.7</v>
      </c>
      <c r="T16" s="269"/>
      <c r="U16" s="210">
        <v>0.25208333333333333</v>
      </c>
      <c r="V16" s="186">
        <v>0.7909722222222223</v>
      </c>
      <c r="W16" s="186" t="s">
        <v>28</v>
      </c>
      <c r="X16" s="186">
        <v>0.3923611111111111</v>
      </c>
      <c r="Y16" s="186">
        <v>0.90347222222222223</v>
      </c>
      <c r="Z16" s="306"/>
    </row>
    <row r="17" spans="2:26" s="304" customFormat="1" ht="35.25" customHeight="1">
      <c r="B17" s="165" t="s">
        <v>30</v>
      </c>
      <c r="C17" s="167">
        <v>3</v>
      </c>
      <c r="D17" s="270" t="s">
        <v>46</v>
      </c>
      <c r="E17" s="270"/>
      <c r="F17" s="271">
        <v>0.27152777777777776</v>
      </c>
      <c r="G17" s="270">
        <v>0.6</v>
      </c>
      <c r="H17" s="270" t="s">
        <v>47</v>
      </c>
      <c r="I17" s="270"/>
      <c r="J17" s="271">
        <v>0.53263888888888888</v>
      </c>
      <c r="K17" s="270">
        <v>0.7</v>
      </c>
      <c r="L17" s="270" t="s">
        <v>46</v>
      </c>
      <c r="M17" s="270"/>
      <c r="N17" s="271">
        <v>0.76527777777777772</v>
      </c>
      <c r="O17" s="270">
        <v>0.5</v>
      </c>
      <c r="P17" s="270" t="s">
        <v>14</v>
      </c>
      <c r="Q17" s="270"/>
      <c r="R17" s="271" t="s">
        <v>14</v>
      </c>
      <c r="S17" s="298"/>
      <c r="T17" s="269"/>
      <c r="U17" s="229">
        <v>0.25208333333333333</v>
      </c>
      <c r="V17" s="230">
        <v>0.7909722222222223</v>
      </c>
      <c r="W17" s="230" t="s">
        <v>28</v>
      </c>
      <c r="X17" s="230">
        <v>0.42916666666666664</v>
      </c>
      <c r="Y17" s="230">
        <v>0.92847222222222225</v>
      </c>
      <c r="Z17" s="307"/>
    </row>
    <row r="18" spans="2:26" s="304" customFormat="1" ht="35.25" customHeight="1">
      <c r="B18" s="165" t="s">
        <v>31</v>
      </c>
      <c r="C18" s="167">
        <v>4</v>
      </c>
      <c r="D18" s="270" t="s">
        <v>47</v>
      </c>
      <c r="E18" s="270"/>
      <c r="F18" s="271">
        <v>1.3194444444444444E-2</v>
      </c>
      <c r="G18" s="270">
        <v>0.6</v>
      </c>
      <c r="H18" s="270" t="s">
        <v>46</v>
      </c>
      <c r="I18" s="270"/>
      <c r="J18" s="271">
        <v>0.31041666666666667</v>
      </c>
      <c r="K18" s="270">
        <v>0.5</v>
      </c>
      <c r="L18" s="270" t="s">
        <v>47</v>
      </c>
      <c r="M18" s="270"/>
      <c r="N18" s="271">
        <v>0.58402777777777781</v>
      </c>
      <c r="O18" s="270">
        <v>0.6</v>
      </c>
      <c r="P18" s="270" t="s">
        <v>46</v>
      </c>
      <c r="Q18" s="270"/>
      <c r="R18" s="271">
        <v>0.82847222222222228</v>
      </c>
      <c r="S18" s="298">
        <v>0.6</v>
      </c>
      <c r="T18" s="269"/>
      <c r="U18" s="229">
        <v>0.25277777777777777</v>
      </c>
      <c r="V18" s="230">
        <v>0.79027777777777775</v>
      </c>
      <c r="W18" s="230" t="s">
        <v>28</v>
      </c>
      <c r="X18" s="230">
        <v>0.46805555555555556</v>
      </c>
      <c r="Y18" s="230">
        <v>0.9555555555555556</v>
      </c>
      <c r="Z18" s="307"/>
    </row>
    <row r="19" spans="2:26" s="304" customFormat="1" ht="35.25" customHeight="1">
      <c r="B19" s="154" t="s">
        <v>32</v>
      </c>
      <c r="C19" s="157">
        <v>5</v>
      </c>
      <c r="D19" s="266" t="s">
        <v>47</v>
      </c>
      <c r="E19" s="266"/>
      <c r="F19" s="267">
        <v>5.2083333333333336E-2</v>
      </c>
      <c r="G19" s="266">
        <v>0.6</v>
      </c>
      <c r="H19" s="266" t="s">
        <v>46</v>
      </c>
      <c r="I19" s="266"/>
      <c r="J19" s="267">
        <v>0.35555555555555557</v>
      </c>
      <c r="K19" s="266">
        <v>0.4</v>
      </c>
      <c r="L19" s="266" t="s">
        <v>47</v>
      </c>
      <c r="M19" s="266"/>
      <c r="N19" s="267">
        <v>0.65763888888888888</v>
      </c>
      <c r="O19" s="266">
        <v>0.7</v>
      </c>
      <c r="P19" s="266" t="s">
        <v>46</v>
      </c>
      <c r="Q19" s="266"/>
      <c r="R19" s="267">
        <v>0.90694444444444444</v>
      </c>
      <c r="S19" s="296">
        <v>0.6</v>
      </c>
      <c r="T19" s="269"/>
      <c r="U19" s="210">
        <v>0.25277777777777777</v>
      </c>
      <c r="V19" s="186">
        <v>0.79027777777777775</v>
      </c>
      <c r="W19" s="186" t="s">
        <v>28</v>
      </c>
      <c r="X19" s="186">
        <v>0.5083333333333333</v>
      </c>
      <c r="Y19" s="186">
        <v>0.98611111111111116</v>
      </c>
      <c r="Z19" s="306" t="s">
        <v>37</v>
      </c>
    </row>
    <row r="20" spans="2:26" s="304" customFormat="1" ht="35.25" customHeight="1">
      <c r="B20" s="154" t="s">
        <v>33</v>
      </c>
      <c r="C20" s="157">
        <v>6</v>
      </c>
      <c r="D20" s="266" t="s">
        <v>47</v>
      </c>
      <c r="E20" s="266"/>
      <c r="F20" s="267">
        <v>0.10416666666666667</v>
      </c>
      <c r="G20" s="266">
        <v>0.6</v>
      </c>
      <c r="H20" s="266" t="s">
        <v>46</v>
      </c>
      <c r="I20" s="266"/>
      <c r="J20" s="267">
        <v>0.40625</v>
      </c>
      <c r="K20" s="266">
        <v>0.4</v>
      </c>
      <c r="L20" s="266" t="s">
        <v>47</v>
      </c>
      <c r="M20" s="266"/>
      <c r="N20" s="267">
        <v>0.72361111111111109</v>
      </c>
      <c r="O20" s="266">
        <v>0.7</v>
      </c>
      <c r="P20" s="266" t="s">
        <v>46</v>
      </c>
      <c r="Q20" s="266"/>
      <c r="R20" s="267">
        <v>0.97638888888888886</v>
      </c>
      <c r="S20" s="296">
        <v>0.6</v>
      </c>
      <c r="T20" s="269"/>
      <c r="U20" s="210">
        <v>0.25277777777777777</v>
      </c>
      <c r="V20" s="186">
        <v>0.7895833333333333</v>
      </c>
      <c r="W20" s="186" t="s">
        <v>28</v>
      </c>
      <c r="X20" s="186">
        <v>0.55208333333333337</v>
      </c>
      <c r="Y20" s="186" t="s">
        <v>28</v>
      </c>
      <c r="Z20" s="306"/>
    </row>
    <row r="21" spans="2:26" s="304" customFormat="1" ht="35.25" customHeight="1">
      <c r="B21" s="165" t="s">
        <v>34</v>
      </c>
      <c r="C21" s="167">
        <v>7</v>
      </c>
      <c r="D21" s="270" t="s">
        <v>47</v>
      </c>
      <c r="E21" s="270"/>
      <c r="F21" s="271">
        <v>0.16388888888888889</v>
      </c>
      <c r="G21" s="270">
        <v>0.6</v>
      </c>
      <c r="H21" s="270" t="s">
        <v>46</v>
      </c>
      <c r="I21" s="270"/>
      <c r="J21" s="271">
        <v>0.45902777777777776</v>
      </c>
      <c r="K21" s="270">
        <v>0.4</v>
      </c>
      <c r="L21" s="270" t="s">
        <v>47</v>
      </c>
      <c r="M21" s="270"/>
      <c r="N21" s="271">
        <v>0.76666666666666672</v>
      </c>
      <c r="O21" s="270">
        <v>0.7</v>
      </c>
      <c r="P21" s="270" t="s">
        <v>14</v>
      </c>
      <c r="Q21" s="270"/>
      <c r="R21" s="271" t="s">
        <v>14</v>
      </c>
      <c r="S21" s="298"/>
      <c r="T21" s="269"/>
      <c r="U21" s="229">
        <v>0.25347222222222221</v>
      </c>
      <c r="V21" s="230">
        <v>0.7895833333333333</v>
      </c>
      <c r="W21" s="230">
        <v>2.0833333333333332E-2</v>
      </c>
      <c r="X21" s="230">
        <v>0.59791666666666665</v>
      </c>
      <c r="Y21" s="230" t="s">
        <v>28</v>
      </c>
      <c r="Z21" s="307"/>
    </row>
    <row r="22" spans="2:26" s="304" customFormat="1" ht="35.25" customHeight="1">
      <c r="B22" s="165" t="s">
        <v>35</v>
      </c>
      <c r="C22" s="167">
        <v>8</v>
      </c>
      <c r="D22" s="270" t="s">
        <v>46</v>
      </c>
      <c r="E22" s="270"/>
      <c r="F22" s="271">
        <v>2.2916666666666665E-2</v>
      </c>
      <c r="G22" s="270">
        <v>0.6</v>
      </c>
      <c r="H22" s="270" t="s">
        <v>47</v>
      </c>
      <c r="I22" s="270"/>
      <c r="J22" s="271">
        <v>0.21875</v>
      </c>
      <c r="K22" s="270">
        <v>0.6</v>
      </c>
      <c r="L22" s="270" t="s">
        <v>46</v>
      </c>
      <c r="M22" s="270"/>
      <c r="N22" s="271">
        <v>0.50624999999999998</v>
      </c>
      <c r="O22" s="270">
        <v>0.4</v>
      </c>
      <c r="P22" s="270" t="s">
        <v>47</v>
      </c>
      <c r="Q22" s="270"/>
      <c r="R22" s="271">
        <v>0.80069444444444449</v>
      </c>
      <c r="S22" s="308">
        <v>0.7</v>
      </c>
      <c r="T22" s="269"/>
      <c r="U22" s="229">
        <v>0.25347222222222221</v>
      </c>
      <c r="V22" s="230">
        <v>0.78888888888888886</v>
      </c>
      <c r="W22" s="230">
        <v>6.0416666666666667E-2</v>
      </c>
      <c r="X22" s="230">
        <v>0.64375000000000004</v>
      </c>
      <c r="Y22" s="230" t="s">
        <v>28</v>
      </c>
      <c r="Z22" s="307"/>
    </row>
    <row r="23" spans="2:26" s="304" customFormat="1" ht="35.25" customHeight="1">
      <c r="B23" s="154" t="s">
        <v>29</v>
      </c>
      <c r="C23" s="157">
        <v>9</v>
      </c>
      <c r="D23" s="266" t="s">
        <v>46</v>
      </c>
      <c r="E23" s="266"/>
      <c r="F23" s="267">
        <v>5.8333333333333334E-2</v>
      </c>
      <c r="G23" s="266">
        <v>0.6</v>
      </c>
      <c r="H23" s="266" t="s">
        <v>47</v>
      </c>
      <c r="I23" s="266"/>
      <c r="J23" s="267">
        <v>0.2638888888888889</v>
      </c>
      <c r="K23" s="266">
        <v>0.7</v>
      </c>
      <c r="L23" s="266" t="s">
        <v>46</v>
      </c>
      <c r="M23" s="266"/>
      <c r="N23" s="267">
        <v>0.54513888888888884</v>
      </c>
      <c r="O23" s="266">
        <v>0.4</v>
      </c>
      <c r="P23" s="266" t="s">
        <v>47</v>
      </c>
      <c r="Q23" s="266"/>
      <c r="R23" s="267">
        <v>0.82916666666666672</v>
      </c>
      <c r="S23" s="296">
        <v>0.8</v>
      </c>
      <c r="T23" s="269"/>
      <c r="U23" s="210">
        <v>0.25347222222222221</v>
      </c>
      <c r="V23" s="186">
        <v>0.78888888888888886</v>
      </c>
      <c r="W23" s="186">
        <v>0.10486111111111111</v>
      </c>
      <c r="X23" s="186">
        <v>0.6875</v>
      </c>
      <c r="Y23" s="186" t="s">
        <v>28</v>
      </c>
      <c r="Z23" s="306"/>
    </row>
    <row r="24" spans="2:26" s="304" customFormat="1" ht="35.25" customHeight="1">
      <c r="B24" s="154" t="s">
        <v>30</v>
      </c>
      <c r="C24" s="157">
        <v>10</v>
      </c>
      <c r="D24" s="266" t="s">
        <v>46</v>
      </c>
      <c r="E24" s="266"/>
      <c r="F24" s="267">
        <v>8.7499999999999994E-2</v>
      </c>
      <c r="G24" s="266">
        <v>0.6</v>
      </c>
      <c r="H24" s="266" t="s">
        <v>47</v>
      </c>
      <c r="I24" s="266"/>
      <c r="J24" s="267">
        <v>0.3034722222222222</v>
      </c>
      <c r="K24" s="266">
        <v>0.7</v>
      </c>
      <c r="L24" s="266" t="s">
        <v>46</v>
      </c>
      <c r="M24" s="266"/>
      <c r="N24" s="267">
        <v>0.57777777777777772</v>
      </c>
      <c r="O24" s="266">
        <v>0.4</v>
      </c>
      <c r="P24" s="266" t="s">
        <v>47</v>
      </c>
      <c r="Q24" s="266"/>
      <c r="R24" s="267">
        <v>0.85416666666666663</v>
      </c>
      <c r="S24" s="296">
        <v>0.8</v>
      </c>
      <c r="T24" s="269"/>
      <c r="U24" s="210">
        <v>0.25347222222222221</v>
      </c>
      <c r="V24" s="186">
        <v>0.78819444444444453</v>
      </c>
      <c r="W24" s="186">
        <v>0.15208333333333332</v>
      </c>
      <c r="X24" s="186">
        <v>0.72847222222222219</v>
      </c>
      <c r="Y24" s="186" t="s">
        <v>28</v>
      </c>
      <c r="Z24" s="306"/>
    </row>
    <row r="25" spans="2:26" s="304" customFormat="1" ht="35.25" customHeight="1">
      <c r="B25" s="165" t="s">
        <v>31</v>
      </c>
      <c r="C25" s="167">
        <v>11</v>
      </c>
      <c r="D25" s="270" t="s">
        <v>46</v>
      </c>
      <c r="E25" s="270"/>
      <c r="F25" s="271">
        <v>0.11388888888888889</v>
      </c>
      <c r="G25" s="270">
        <v>0.6</v>
      </c>
      <c r="H25" s="270" t="s">
        <v>47</v>
      </c>
      <c r="I25" s="270"/>
      <c r="J25" s="271">
        <v>0.34097222222222223</v>
      </c>
      <c r="K25" s="270">
        <v>0.7</v>
      </c>
      <c r="L25" s="270" t="s">
        <v>46</v>
      </c>
      <c r="M25" s="270"/>
      <c r="N25" s="271">
        <v>0.60624999999999996</v>
      </c>
      <c r="O25" s="270">
        <v>0.4</v>
      </c>
      <c r="P25" s="270" t="s">
        <v>47</v>
      </c>
      <c r="Q25" s="270"/>
      <c r="R25" s="271">
        <v>0.87777777777777777</v>
      </c>
      <c r="S25" s="298">
        <v>0.8</v>
      </c>
      <c r="T25" s="269"/>
      <c r="U25" s="229">
        <v>0.25416666666666665</v>
      </c>
      <c r="V25" s="230">
        <v>0.78749999999999998</v>
      </c>
      <c r="W25" s="230">
        <v>0.19930555555555557</v>
      </c>
      <c r="X25" s="230">
        <v>0.76388888888888884</v>
      </c>
      <c r="Y25" s="230" t="s">
        <v>28</v>
      </c>
      <c r="Z25" s="307"/>
    </row>
    <row r="26" spans="2:26" s="304" customFormat="1" ht="35.25" customHeight="1">
      <c r="B26" s="165" t="s">
        <v>32</v>
      </c>
      <c r="C26" s="167">
        <v>12</v>
      </c>
      <c r="D26" s="270" t="s">
        <v>46</v>
      </c>
      <c r="E26" s="270"/>
      <c r="F26" s="271">
        <v>0.13819444444444445</v>
      </c>
      <c r="G26" s="270">
        <v>0.6</v>
      </c>
      <c r="H26" s="270" t="s">
        <v>47</v>
      </c>
      <c r="I26" s="270"/>
      <c r="J26" s="271">
        <v>0.37569444444444444</v>
      </c>
      <c r="K26" s="270">
        <v>0.7</v>
      </c>
      <c r="L26" s="270" t="s">
        <v>46</v>
      </c>
      <c r="M26" s="270"/>
      <c r="N26" s="271">
        <v>0.6333333333333333</v>
      </c>
      <c r="O26" s="270">
        <v>0.4</v>
      </c>
      <c r="P26" s="270" t="s">
        <v>47</v>
      </c>
      <c r="Q26" s="270"/>
      <c r="R26" s="271">
        <v>0.9</v>
      </c>
      <c r="S26" s="298">
        <v>0.8</v>
      </c>
      <c r="T26" s="269"/>
      <c r="U26" s="229">
        <v>0.25416666666666665</v>
      </c>
      <c r="V26" s="230">
        <v>0.78749999999999998</v>
      </c>
      <c r="W26" s="230">
        <v>0.24513888888888888</v>
      </c>
      <c r="X26" s="230">
        <v>0.79513888888888884</v>
      </c>
      <c r="Y26" s="230" t="s">
        <v>28</v>
      </c>
      <c r="Z26" s="307" t="s">
        <v>38</v>
      </c>
    </row>
    <row r="27" spans="2:26" s="304" customFormat="1" ht="35.25" customHeight="1">
      <c r="B27" s="154" t="s">
        <v>33</v>
      </c>
      <c r="C27" s="157">
        <v>13</v>
      </c>
      <c r="D27" s="266" t="s">
        <v>46</v>
      </c>
      <c r="E27" s="266"/>
      <c r="F27" s="267">
        <v>0.16250000000000001</v>
      </c>
      <c r="G27" s="266">
        <v>0.6</v>
      </c>
      <c r="H27" s="266" t="s">
        <v>47</v>
      </c>
      <c r="I27" s="266"/>
      <c r="J27" s="267">
        <v>0.40972222222222221</v>
      </c>
      <c r="K27" s="266">
        <v>0.7</v>
      </c>
      <c r="L27" s="266" t="s">
        <v>46</v>
      </c>
      <c r="M27" s="266"/>
      <c r="N27" s="267">
        <v>0.66041666666666665</v>
      </c>
      <c r="O27" s="266">
        <v>0.5</v>
      </c>
      <c r="P27" s="266" t="s">
        <v>47</v>
      </c>
      <c r="Q27" s="266"/>
      <c r="R27" s="267">
        <v>0.92222222222222228</v>
      </c>
      <c r="S27" s="296">
        <v>0.8</v>
      </c>
      <c r="T27" s="269"/>
      <c r="U27" s="210">
        <v>0.25416666666666665</v>
      </c>
      <c r="V27" s="186">
        <v>0.78680555555555554</v>
      </c>
      <c r="W27" s="186">
        <v>0.28749999999999998</v>
      </c>
      <c r="X27" s="186">
        <v>0.82291666666666663</v>
      </c>
      <c r="Y27" s="186" t="s">
        <v>28</v>
      </c>
      <c r="Z27" s="306"/>
    </row>
    <row r="28" spans="2:26" s="304" customFormat="1" ht="35.25" customHeight="1">
      <c r="B28" s="154" t="s">
        <v>34</v>
      </c>
      <c r="C28" s="157">
        <v>14</v>
      </c>
      <c r="D28" s="266" t="s">
        <v>46</v>
      </c>
      <c r="E28" s="266"/>
      <c r="F28" s="267">
        <v>0.18611111111111112</v>
      </c>
      <c r="G28" s="266">
        <v>0.6</v>
      </c>
      <c r="H28" s="266" t="s">
        <v>47</v>
      </c>
      <c r="I28" s="266"/>
      <c r="J28" s="267">
        <v>0.44236111111111109</v>
      </c>
      <c r="K28" s="266">
        <v>0.7</v>
      </c>
      <c r="L28" s="266" t="s">
        <v>46</v>
      </c>
      <c r="M28" s="266"/>
      <c r="N28" s="267">
        <v>0.6875</v>
      </c>
      <c r="O28" s="266">
        <v>0.5</v>
      </c>
      <c r="P28" s="266" t="s">
        <v>47</v>
      </c>
      <c r="Q28" s="266"/>
      <c r="R28" s="267">
        <v>0.94444444444444442</v>
      </c>
      <c r="S28" s="296">
        <v>0.8</v>
      </c>
      <c r="T28" s="269"/>
      <c r="U28" s="210">
        <v>0.25486111111111109</v>
      </c>
      <c r="V28" s="186">
        <v>0.78611111111111109</v>
      </c>
      <c r="W28" s="186">
        <v>0.32847222222222222</v>
      </c>
      <c r="X28" s="186">
        <v>0.84861111111111109</v>
      </c>
      <c r="Y28" s="186" t="s">
        <v>28</v>
      </c>
      <c r="Z28" s="306"/>
    </row>
    <row r="29" spans="2:26" s="304" customFormat="1" ht="35.25" customHeight="1">
      <c r="B29" s="165" t="s">
        <v>35</v>
      </c>
      <c r="C29" s="167">
        <v>15</v>
      </c>
      <c r="D29" s="270" t="s">
        <v>46</v>
      </c>
      <c r="E29" s="270"/>
      <c r="F29" s="271">
        <v>0.21111111111111111</v>
      </c>
      <c r="G29" s="270">
        <v>0.6</v>
      </c>
      <c r="H29" s="270" t="s">
        <v>47</v>
      </c>
      <c r="I29" s="270"/>
      <c r="J29" s="271">
        <v>0.47569444444444442</v>
      </c>
      <c r="K29" s="270">
        <v>0.7</v>
      </c>
      <c r="L29" s="270" t="s">
        <v>46</v>
      </c>
      <c r="M29" s="270"/>
      <c r="N29" s="271">
        <v>0.71666666666666667</v>
      </c>
      <c r="O29" s="270">
        <v>0.5</v>
      </c>
      <c r="P29" s="270" t="s">
        <v>47</v>
      </c>
      <c r="Q29" s="270"/>
      <c r="R29" s="271">
        <v>0.96736111111111112</v>
      </c>
      <c r="S29" s="298">
        <v>0.7</v>
      </c>
      <c r="T29" s="269"/>
      <c r="U29" s="229">
        <v>0.25486111111111109</v>
      </c>
      <c r="V29" s="230">
        <v>0.78611111111111109</v>
      </c>
      <c r="W29" s="230">
        <v>0.36666666666666664</v>
      </c>
      <c r="X29" s="230">
        <v>0.87361111111111112</v>
      </c>
      <c r="Y29" s="230" t="s">
        <v>28</v>
      </c>
      <c r="Z29" s="307"/>
    </row>
    <row r="30" spans="2:26" s="304" customFormat="1" ht="35.25" customHeight="1">
      <c r="B30" s="165" t="s">
        <v>29</v>
      </c>
      <c r="C30" s="167">
        <v>16</v>
      </c>
      <c r="D30" s="270" t="s">
        <v>46</v>
      </c>
      <c r="E30" s="270"/>
      <c r="F30" s="271">
        <v>0.23819444444444443</v>
      </c>
      <c r="G30" s="270">
        <v>0.6</v>
      </c>
      <c r="H30" s="270" t="s">
        <v>47</v>
      </c>
      <c r="I30" s="270"/>
      <c r="J30" s="271">
        <v>0.51041666666666663</v>
      </c>
      <c r="K30" s="270">
        <v>0.7</v>
      </c>
      <c r="L30" s="270" t="s">
        <v>46</v>
      </c>
      <c r="M30" s="270"/>
      <c r="N30" s="271">
        <v>0.75208333333333333</v>
      </c>
      <c r="O30" s="270">
        <v>0.6</v>
      </c>
      <c r="P30" s="270" t="s">
        <v>47</v>
      </c>
      <c r="Q30" s="270"/>
      <c r="R30" s="271">
        <v>0.99236111111111114</v>
      </c>
      <c r="S30" s="298">
        <v>0.7</v>
      </c>
      <c r="T30" s="269"/>
      <c r="U30" s="229">
        <v>0.25486111111111109</v>
      </c>
      <c r="V30" s="230">
        <v>0.78541666666666676</v>
      </c>
      <c r="W30" s="230">
        <v>0.40416666666666667</v>
      </c>
      <c r="X30" s="230">
        <v>0.89861111111111114</v>
      </c>
      <c r="Y30" s="230" t="s">
        <v>28</v>
      </c>
      <c r="Z30" s="307"/>
    </row>
    <row r="31" spans="2:26" s="304" customFormat="1" ht="35.25" customHeight="1">
      <c r="B31" s="154" t="s">
        <v>30</v>
      </c>
      <c r="C31" s="157">
        <v>17</v>
      </c>
      <c r="D31" s="266" t="s">
        <v>46</v>
      </c>
      <c r="E31" s="266"/>
      <c r="F31" s="267">
        <v>0.26944444444444443</v>
      </c>
      <c r="G31" s="266">
        <v>0.6</v>
      </c>
      <c r="H31" s="266" t="s">
        <v>47</v>
      </c>
      <c r="I31" s="266"/>
      <c r="J31" s="267">
        <v>0.55208333333333337</v>
      </c>
      <c r="K31" s="266">
        <v>0.7</v>
      </c>
      <c r="L31" s="266" t="s">
        <v>46</v>
      </c>
      <c r="M31" s="266"/>
      <c r="N31" s="267">
        <v>0.80277777777777781</v>
      </c>
      <c r="O31" s="266">
        <v>0.6</v>
      </c>
      <c r="P31" s="266" t="s">
        <v>14</v>
      </c>
      <c r="Q31" s="266"/>
      <c r="R31" s="267" t="s">
        <v>14</v>
      </c>
      <c r="S31" s="296"/>
      <c r="T31" s="269"/>
      <c r="U31" s="210">
        <v>0.25486111111111109</v>
      </c>
      <c r="V31" s="186">
        <v>0.78472222222222221</v>
      </c>
      <c r="W31" s="186">
        <v>0.44097222222222221</v>
      </c>
      <c r="X31" s="186">
        <v>0.92361111111111116</v>
      </c>
      <c r="Y31" s="186" t="s">
        <v>28</v>
      </c>
      <c r="Z31" s="306"/>
    </row>
    <row r="32" spans="2:26" s="304" customFormat="1" ht="35.25" customHeight="1">
      <c r="B32" s="154" t="s">
        <v>31</v>
      </c>
      <c r="C32" s="157">
        <v>18</v>
      </c>
      <c r="D32" s="266" t="s">
        <v>47</v>
      </c>
      <c r="E32" s="266"/>
      <c r="F32" s="267">
        <v>2.1527777777777778E-2</v>
      </c>
      <c r="G32" s="266">
        <v>0.6</v>
      </c>
      <c r="H32" s="266" t="s">
        <v>46</v>
      </c>
      <c r="I32" s="266"/>
      <c r="J32" s="267">
        <v>0.30972222222222223</v>
      </c>
      <c r="K32" s="266">
        <v>0.5</v>
      </c>
      <c r="L32" s="266" t="s">
        <v>47</v>
      </c>
      <c r="M32" s="266"/>
      <c r="N32" s="267">
        <v>0.62222222222222223</v>
      </c>
      <c r="O32" s="266">
        <v>0.6</v>
      </c>
      <c r="P32" s="266" t="s">
        <v>46</v>
      </c>
      <c r="Q32" s="266"/>
      <c r="R32" s="267">
        <v>0.89444444444444449</v>
      </c>
      <c r="S32" s="296">
        <v>0.6</v>
      </c>
      <c r="T32" s="269"/>
      <c r="U32" s="210">
        <v>0.25555555555555559</v>
      </c>
      <c r="V32" s="186">
        <v>0.78402777777777777</v>
      </c>
      <c r="W32" s="186">
        <v>0.47847222222222224</v>
      </c>
      <c r="X32" s="186">
        <v>0.9506944444444444</v>
      </c>
      <c r="Y32" s="186" t="s">
        <v>28</v>
      </c>
      <c r="Z32" s="306"/>
    </row>
    <row r="33" spans="2:26" s="304" customFormat="1" ht="35.25" customHeight="1">
      <c r="B33" s="165" t="s">
        <v>32</v>
      </c>
      <c r="C33" s="167">
        <v>19</v>
      </c>
      <c r="D33" s="270" t="s">
        <v>47</v>
      </c>
      <c r="E33" s="270"/>
      <c r="F33" s="271">
        <v>6.3888888888888884E-2</v>
      </c>
      <c r="G33" s="270">
        <v>0.6</v>
      </c>
      <c r="H33" s="270" t="s">
        <v>46</v>
      </c>
      <c r="I33" s="270"/>
      <c r="J33" s="271">
        <v>0.36249999999999999</v>
      </c>
      <c r="K33" s="270">
        <v>0.5</v>
      </c>
      <c r="L33" s="270" t="s">
        <v>47</v>
      </c>
      <c r="M33" s="270"/>
      <c r="N33" s="271">
        <v>0.72013888888888888</v>
      </c>
      <c r="O33" s="270">
        <v>0.7</v>
      </c>
      <c r="P33" s="270" t="s">
        <v>46</v>
      </c>
      <c r="Q33" s="270"/>
      <c r="R33" s="271">
        <v>0.98958333333333337</v>
      </c>
      <c r="S33" s="308">
        <v>0.6</v>
      </c>
      <c r="T33" s="269"/>
      <c r="U33" s="229">
        <v>0.25555555555555559</v>
      </c>
      <c r="V33" s="230">
        <v>0.78333333333333333</v>
      </c>
      <c r="W33" s="230">
        <v>0.51527777777777772</v>
      </c>
      <c r="X33" s="230">
        <v>0.97986111111111107</v>
      </c>
      <c r="Y33" s="230" t="s">
        <v>28</v>
      </c>
      <c r="Z33" s="307" t="s">
        <v>39</v>
      </c>
    </row>
    <row r="34" spans="2:26" s="304" customFormat="1" ht="35.25" customHeight="1">
      <c r="B34" s="165" t="s">
        <v>33</v>
      </c>
      <c r="C34" s="167">
        <v>20</v>
      </c>
      <c r="D34" s="270" t="s">
        <v>47</v>
      </c>
      <c r="E34" s="270"/>
      <c r="F34" s="271">
        <v>0.1388888888888889</v>
      </c>
      <c r="G34" s="270">
        <v>0.6</v>
      </c>
      <c r="H34" s="270" t="s">
        <v>46</v>
      </c>
      <c r="I34" s="270"/>
      <c r="J34" s="271">
        <v>0.43125000000000002</v>
      </c>
      <c r="K34" s="270">
        <v>0.5</v>
      </c>
      <c r="L34" s="270" t="s">
        <v>47</v>
      </c>
      <c r="M34" s="270"/>
      <c r="N34" s="271">
        <v>0.76180555555555551</v>
      </c>
      <c r="O34" s="270">
        <v>0.7</v>
      </c>
      <c r="P34" s="270" t="s">
        <v>14</v>
      </c>
      <c r="Q34" s="270"/>
      <c r="R34" s="271" t="s">
        <v>14</v>
      </c>
      <c r="S34" s="308"/>
      <c r="T34" s="269"/>
      <c r="U34" s="229">
        <v>0.25555555555555559</v>
      </c>
      <c r="V34" s="230">
        <v>0.78263888888888899</v>
      </c>
      <c r="W34" s="230" t="s">
        <v>28</v>
      </c>
      <c r="X34" s="230" t="s">
        <v>28</v>
      </c>
      <c r="Y34" s="230">
        <v>0.55347222222222225</v>
      </c>
      <c r="Z34" s="307"/>
    </row>
    <row r="35" spans="2:26" s="304" customFormat="1" ht="35.25" customHeight="1">
      <c r="B35" s="154" t="s">
        <v>34</v>
      </c>
      <c r="C35" s="157">
        <v>21</v>
      </c>
      <c r="D35" s="266" t="s">
        <v>46</v>
      </c>
      <c r="E35" s="266"/>
      <c r="F35" s="267">
        <v>2.7083333333333334E-2</v>
      </c>
      <c r="G35" s="266">
        <v>0.6</v>
      </c>
      <c r="H35" s="266" t="s">
        <v>47</v>
      </c>
      <c r="I35" s="266"/>
      <c r="J35" s="267">
        <v>0.21180555555555555</v>
      </c>
      <c r="K35" s="266">
        <v>0.6</v>
      </c>
      <c r="L35" s="266" t="s">
        <v>46</v>
      </c>
      <c r="M35" s="266"/>
      <c r="N35" s="267">
        <v>0.48541666666666666</v>
      </c>
      <c r="O35" s="266">
        <v>0.5</v>
      </c>
      <c r="P35" s="266" t="s">
        <v>47</v>
      </c>
      <c r="Q35" s="266"/>
      <c r="R35" s="267">
        <v>0.78888888888888886</v>
      </c>
      <c r="S35" s="296">
        <v>0.7</v>
      </c>
      <c r="T35" s="269"/>
      <c r="U35" s="210">
        <v>0.25555555555555559</v>
      </c>
      <c r="V35" s="186">
        <v>0.78263888888888899</v>
      </c>
      <c r="W35" s="186" t="s">
        <v>28</v>
      </c>
      <c r="X35" s="186">
        <v>1.1805555555555555E-2</v>
      </c>
      <c r="Y35" s="186">
        <v>0.59027777777777779</v>
      </c>
      <c r="Z35" s="306"/>
    </row>
    <row r="36" spans="2:26" s="304" customFormat="1" ht="35.25" customHeight="1">
      <c r="B36" s="154" t="s">
        <v>35</v>
      </c>
      <c r="C36" s="157">
        <v>22</v>
      </c>
      <c r="D36" s="266" t="s">
        <v>46</v>
      </c>
      <c r="E36" s="266"/>
      <c r="F36" s="267">
        <v>4.8611111111111112E-2</v>
      </c>
      <c r="G36" s="266">
        <v>0.6</v>
      </c>
      <c r="H36" s="266" t="s">
        <v>47</v>
      </c>
      <c r="I36" s="266"/>
      <c r="J36" s="267">
        <v>0.24791666666666667</v>
      </c>
      <c r="K36" s="266">
        <v>0.6</v>
      </c>
      <c r="L36" s="266" t="s">
        <v>46</v>
      </c>
      <c r="M36" s="266"/>
      <c r="N36" s="267">
        <v>0.5180555555555556</v>
      </c>
      <c r="O36" s="266">
        <v>0.5</v>
      </c>
      <c r="P36" s="266" t="s">
        <v>47</v>
      </c>
      <c r="Q36" s="266"/>
      <c r="R36" s="267">
        <v>0.80972222222222223</v>
      </c>
      <c r="S36" s="296">
        <v>0.7</v>
      </c>
      <c r="T36" s="269"/>
      <c r="U36" s="210">
        <v>0.25625000000000003</v>
      </c>
      <c r="V36" s="186">
        <v>0.78194444444444444</v>
      </c>
      <c r="W36" s="186" t="s">
        <v>28</v>
      </c>
      <c r="X36" s="186">
        <v>4.583333333333333E-2</v>
      </c>
      <c r="Y36" s="186">
        <v>0.62638888888888888</v>
      </c>
      <c r="Z36" s="306"/>
    </row>
    <row r="37" spans="2:26" s="304" customFormat="1" ht="35.25" customHeight="1">
      <c r="B37" s="165" t="s">
        <v>29</v>
      </c>
      <c r="C37" s="167">
        <v>23</v>
      </c>
      <c r="D37" s="270" t="s">
        <v>46</v>
      </c>
      <c r="E37" s="270"/>
      <c r="F37" s="271">
        <v>6.3888888888888884E-2</v>
      </c>
      <c r="G37" s="270">
        <v>0.6</v>
      </c>
      <c r="H37" s="270" t="s">
        <v>47</v>
      </c>
      <c r="I37" s="270"/>
      <c r="J37" s="271">
        <v>0.27291666666666664</v>
      </c>
      <c r="K37" s="270">
        <v>0.6</v>
      </c>
      <c r="L37" s="270" t="s">
        <v>46</v>
      </c>
      <c r="M37" s="270"/>
      <c r="N37" s="271">
        <v>0.54097222222222219</v>
      </c>
      <c r="O37" s="270">
        <v>0.5</v>
      </c>
      <c r="P37" s="270" t="s">
        <v>47</v>
      </c>
      <c r="Q37" s="270"/>
      <c r="R37" s="271">
        <v>0.82638888888888884</v>
      </c>
      <c r="S37" s="308">
        <v>0.7</v>
      </c>
      <c r="T37" s="269"/>
      <c r="U37" s="229">
        <v>0.25625000000000003</v>
      </c>
      <c r="V37" s="230">
        <v>0.78125</v>
      </c>
      <c r="W37" s="230" t="s">
        <v>28</v>
      </c>
      <c r="X37" s="230">
        <v>8.2638888888888887E-2</v>
      </c>
      <c r="Y37" s="230">
        <v>0.66041666666666665</v>
      </c>
      <c r="Z37" s="307"/>
    </row>
    <row r="38" spans="2:26" s="304" customFormat="1" ht="35.25" customHeight="1">
      <c r="B38" s="165" t="s">
        <v>30</v>
      </c>
      <c r="C38" s="167">
        <v>24</v>
      </c>
      <c r="D38" s="270" t="s">
        <v>46</v>
      </c>
      <c r="E38" s="270"/>
      <c r="F38" s="271">
        <v>7.8472222222222221E-2</v>
      </c>
      <c r="G38" s="270">
        <v>0.6</v>
      </c>
      <c r="H38" s="270" t="s">
        <v>47</v>
      </c>
      <c r="I38" s="270"/>
      <c r="J38" s="271">
        <v>0.2951388888888889</v>
      </c>
      <c r="K38" s="270">
        <v>0.7</v>
      </c>
      <c r="L38" s="270" t="s">
        <v>46</v>
      </c>
      <c r="M38" s="270"/>
      <c r="N38" s="271">
        <v>0.56180555555555556</v>
      </c>
      <c r="O38" s="270">
        <v>0.4</v>
      </c>
      <c r="P38" s="270" t="s">
        <v>47</v>
      </c>
      <c r="Q38" s="270"/>
      <c r="R38" s="271">
        <v>0.84166666666666667</v>
      </c>
      <c r="S38" s="298">
        <v>0.7</v>
      </c>
      <c r="T38" s="269"/>
      <c r="U38" s="229">
        <v>0.25625000000000003</v>
      </c>
      <c r="V38" s="230">
        <v>0.78125</v>
      </c>
      <c r="W38" s="230" t="s">
        <v>28</v>
      </c>
      <c r="X38" s="230">
        <v>0.12013888888888889</v>
      </c>
      <c r="Y38" s="230">
        <v>0.69166666666666665</v>
      </c>
      <c r="Z38" s="307"/>
    </row>
    <row r="39" spans="2:26" s="304" customFormat="1" ht="35.25" customHeight="1">
      <c r="B39" s="154" t="s">
        <v>31</v>
      </c>
      <c r="C39" s="157">
        <v>25</v>
      </c>
      <c r="D39" s="266" t="s">
        <v>46</v>
      </c>
      <c r="E39" s="266"/>
      <c r="F39" s="267">
        <v>9.375E-2</v>
      </c>
      <c r="G39" s="266">
        <v>0.6</v>
      </c>
      <c r="H39" s="266" t="s">
        <v>47</v>
      </c>
      <c r="I39" s="266"/>
      <c r="J39" s="267">
        <v>0.31736111111111109</v>
      </c>
      <c r="K39" s="266">
        <v>0.7</v>
      </c>
      <c r="L39" s="266" t="s">
        <v>46</v>
      </c>
      <c r="M39" s="266"/>
      <c r="N39" s="267">
        <v>0.58125000000000004</v>
      </c>
      <c r="O39" s="266">
        <v>0.4</v>
      </c>
      <c r="P39" s="266" t="s">
        <v>47</v>
      </c>
      <c r="Q39" s="266"/>
      <c r="R39" s="267">
        <v>0.85555555555555551</v>
      </c>
      <c r="S39" s="296">
        <v>0.7</v>
      </c>
      <c r="T39" s="269"/>
      <c r="U39" s="210">
        <v>0.25625000000000003</v>
      </c>
      <c r="V39" s="186">
        <v>0.78055555555555556</v>
      </c>
      <c r="W39" s="186" t="s">
        <v>28</v>
      </c>
      <c r="X39" s="186">
        <v>0.15763888888888888</v>
      </c>
      <c r="Y39" s="186">
        <v>0.72152777777777777</v>
      </c>
      <c r="Z39" s="306"/>
    </row>
    <row r="40" spans="2:26" s="304" customFormat="1" ht="35.25" customHeight="1">
      <c r="B40" s="154" t="s">
        <v>32</v>
      </c>
      <c r="C40" s="157">
        <v>26</v>
      </c>
      <c r="D40" s="266" t="s">
        <v>46</v>
      </c>
      <c r="E40" s="266"/>
      <c r="F40" s="267">
        <v>0.10972222222222222</v>
      </c>
      <c r="G40" s="266">
        <v>0.6</v>
      </c>
      <c r="H40" s="266" t="s">
        <v>47</v>
      </c>
      <c r="I40" s="266"/>
      <c r="J40" s="267">
        <v>0.34097222222222223</v>
      </c>
      <c r="K40" s="266">
        <v>0.7</v>
      </c>
      <c r="L40" s="266" t="s">
        <v>46</v>
      </c>
      <c r="M40" s="266"/>
      <c r="N40" s="267">
        <v>0.60069444444444442</v>
      </c>
      <c r="O40" s="266">
        <v>0.5</v>
      </c>
      <c r="P40" s="266" t="s">
        <v>47</v>
      </c>
      <c r="Q40" s="266"/>
      <c r="R40" s="267">
        <v>0.86944444444444446</v>
      </c>
      <c r="S40" s="296">
        <v>0.8</v>
      </c>
      <c r="T40" s="269"/>
      <c r="U40" s="210">
        <v>0.25694444444444448</v>
      </c>
      <c r="V40" s="186">
        <v>0.78055555555555556</v>
      </c>
      <c r="W40" s="186" t="s">
        <v>28</v>
      </c>
      <c r="X40" s="186">
        <v>0.19513888888888889</v>
      </c>
      <c r="Y40" s="186">
        <v>0.74791666666666667</v>
      </c>
      <c r="Z40" s="306"/>
    </row>
    <row r="41" spans="2:26" s="304" customFormat="1" ht="35.25" customHeight="1">
      <c r="B41" s="165" t="s">
        <v>33</v>
      </c>
      <c r="C41" s="167">
        <v>27</v>
      </c>
      <c r="D41" s="270" t="s">
        <v>46</v>
      </c>
      <c r="E41" s="270"/>
      <c r="F41" s="271">
        <v>0.12708333333333333</v>
      </c>
      <c r="G41" s="270">
        <v>0.6</v>
      </c>
      <c r="H41" s="270" t="s">
        <v>47</v>
      </c>
      <c r="I41" s="270"/>
      <c r="J41" s="271">
        <v>0.36458333333333331</v>
      </c>
      <c r="K41" s="270">
        <v>0.7</v>
      </c>
      <c r="L41" s="270" t="s">
        <v>46</v>
      </c>
      <c r="M41" s="270"/>
      <c r="N41" s="271">
        <v>0.61944444444444446</v>
      </c>
      <c r="O41" s="270">
        <v>0.5</v>
      </c>
      <c r="P41" s="270" t="s">
        <v>47</v>
      </c>
      <c r="Q41" s="270"/>
      <c r="R41" s="271">
        <v>0.88194444444444442</v>
      </c>
      <c r="S41" s="298">
        <v>0.8</v>
      </c>
      <c r="T41" s="269"/>
      <c r="U41" s="229">
        <v>0.25694444444444448</v>
      </c>
      <c r="V41" s="230">
        <v>0.77986111111111101</v>
      </c>
      <c r="W41" s="230" t="s">
        <v>28</v>
      </c>
      <c r="X41" s="230">
        <v>0.2326388888888889</v>
      </c>
      <c r="Y41" s="230">
        <v>0.7729166666666667</v>
      </c>
      <c r="Z41" s="307" t="s">
        <v>36</v>
      </c>
    </row>
    <row r="42" spans="2:26" s="304" customFormat="1" ht="35.25" customHeight="1">
      <c r="B42" s="165" t="s">
        <v>34</v>
      </c>
      <c r="C42" s="167">
        <v>28</v>
      </c>
      <c r="D42" s="270" t="s">
        <v>46</v>
      </c>
      <c r="E42" s="270"/>
      <c r="F42" s="271">
        <v>0.14444444444444443</v>
      </c>
      <c r="G42" s="270">
        <v>0.6</v>
      </c>
      <c r="H42" s="270" t="s">
        <v>47</v>
      </c>
      <c r="I42" s="270"/>
      <c r="J42" s="271">
        <v>0.38958333333333334</v>
      </c>
      <c r="K42" s="270">
        <v>0.7</v>
      </c>
      <c r="L42" s="270" t="s">
        <v>46</v>
      </c>
      <c r="M42" s="270"/>
      <c r="N42" s="271">
        <v>0.6381944444444444</v>
      </c>
      <c r="O42" s="270">
        <v>0.5</v>
      </c>
      <c r="P42" s="270" t="s">
        <v>47</v>
      </c>
      <c r="Q42" s="270"/>
      <c r="R42" s="271">
        <v>0.89444444444444449</v>
      </c>
      <c r="S42" s="298">
        <v>0.7</v>
      </c>
      <c r="T42" s="269"/>
      <c r="U42" s="229">
        <v>0.25694444444444448</v>
      </c>
      <c r="V42" s="230">
        <v>0.77916666666666667</v>
      </c>
      <c r="W42" s="230" t="s">
        <v>28</v>
      </c>
      <c r="X42" s="230">
        <v>0.26874999999999999</v>
      </c>
      <c r="Y42" s="230">
        <v>0.79722222222222228</v>
      </c>
      <c r="Z42" s="307"/>
    </row>
    <row r="43" spans="2:26" s="304" customFormat="1" ht="35.25" customHeight="1">
      <c r="B43" s="154" t="s">
        <v>35</v>
      </c>
      <c r="C43" s="157">
        <v>29</v>
      </c>
      <c r="D43" s="266" t="s">
        <v>46</v>
      </c>
      <c r="E43" s="266"/>
      <c r="F43" s="267">
        <v>0.16250000000000001</v>
      </c>
      <c r="G43" s="266">
        <v>0.6</v>
      </c>
      <c r="H43" s="266" t="s">
        <v>47</v>
      </c>
      <c r="I43" s="266"/>
      <c r="J43" s="267">
        <v>0.41597222222222224</v>
      </c>
      <c r="K43" s="266">
        <v>0.7</v>
      </c>
      <c r="L43" s="266" t="s">
        <v>46</v>
      </c>
      <c r="M43" s="266"/>
      <c r="N43" s="267">
        <v>0.65833333333333333</v>
      </c>
      <c r="O43" s="266">
        <v>0.5</v>
      </c>
      <c r="P43" s="266" t="s">
        <v>47</v>
      </c>
      <c r="Q43" s="266"/>
      <c r="R43" s="267">
        <v>0.91041666666666665</v>
      </c>
      <c r="S43" s="296">
        <v>0.7</v>
      </c>
      <c r="T43" s="269"/>
      <c r="U43" s="210">
        <v>0.25694444444444448</v>
      </c>
      <c r="V43" s="186">
        <v>0.77847222222222223</v>
      </c>
      <c r="W43" s="186" t="s">
        <v>28</v>
      </c>
      <c r="X43" s="186">
        <v>0.30555555555555558</v>
      </c>
      <c r="Y43" s="186">
        <v>0.82152777777777775</v>
      </c>
      <c r="Z43" s="306"/>
    </row>
    <row r="44" spans="2:26" s="304" customFormat="1" ht="35.25" customHeight="1">
      <c r="B44" s="154" t="s">
        <v>29</v>
      </c>
      <c r="C44" s="157">
        <v>30</v>
      </c>
      <c r="D44" s="266" t="s">
        <v>46</v>
      </c>
      <c r="E44" s="266"/>
      <c r="F44" s="267">
        <v>0.18263888888888888</v>
      </c>
      <c r="G44" s="266">
        <v>0.6</v>
      </c>
      <c r="H44" s="266" t="s">
        <v>47</v>
      </c>
      <c r="I44" s="266"/>
      <c r="J44" s="267">
        <v>0.44444444444444442</v>
      </c>
      <c r="K44" s="266">
        <v>0.7</v>
      </c>
      <c r="L44" s="266" t="s">
        <v>46</v>
      </c>
      <c r="M44" s="266"/>
      <c r="N44" s="267">
        <v>0.68125000000000002</v>
      </c>
      <c r="O44" s="266">
        <v>0.5</v>
      </c>
      <c r="P44" s="266" t="s">
        <v>47</v>
      </c>
      <c r="Q44" s="266"/>
      <c r="R44" s="267">
        <v>0.93125000000000002</v>
      </c>
      <c r="S44" s="296">
        <v>0.7</v>
      </c>
      <c r="T44" s="269"/>
      <c r="U44" s="210">
        <v>0.25694444444444448</v>
      </c>
      <c r="V44" s="186">
        <v>0.77777777777777779</v>
      </c>
      <c r="W44" s="186" t="s">
        <v>28</v>
      </c>
      <c r="X44" s="186">
        <v>0.34305555555555556</v>
      </c>
      <c r="Y44" s="186">
        <v>0.84583333333333333</v>
      </c>
      <c r="Z44" s="306"/>
    </row>
    <row r="45" spans="2:26" s="304" customFormat="1" ht="35.25" customHeight="1" thickBot="1">
      <c r="B45" s="236" t="s">
        <v>30</v>
      </c>
      <c r="C45" s="175">
        <v>31</v>
      </c>
      <c r="D45" s="278" t="s">
        <v>46</v>
      </c>
      <c r="E45" s="278"/>
      <c r="F45" s="299">
        <v>0.20694444444444443</v>
      </c>
      <c r="G45" s="278">
        <v>0.6</v>
      </c>
      <c r="H45" s="278" t="s">
        <v>47</v>
      </c>
      <c r="I45" s="278"/>
      <c r="J45" s="299">
        <v>0.47708333333333336</v>
      </c>
      <c r="K45" s="278">
        <v>0.7</v>
      </c>
      <c r="L45" s="278" t="s">
        <v>46</v>
      </c>
      <c r="M45" s="278"/>
      <c r="N45" s="299">
        <v>0.7104166666666667</v>
      </c>
      <c r="O45" s="278">
        <v>0.5</v>
      </c>
      <c r="P45" s="278" t="s">
        <v>47</v>
      </c>
      <c r="Q45" s="278"/>
      <c r="R45" s="299">
        <v>0.95625000000000004</v>
      </c>
      <c r="S45" s="300">
        <v>0.7</v>
      </c>
      <c r="T45" s="290"/>
      <c r="U45" s="238">
        <v>0.25763888888888892</v>
      </c>
      <c r="V45" s="239">
        <v>0.77708333333333324</v>
      </c>
      <c r="W45" s="239" t="s">
        <v>28</v>
      </c>
      <c r="X45" s="239">
        <v>0.38124999999999998</v>
      </c>
      <c r="Y45" s="239">
        <v>0.87222222222222223</v>
      </c>
      <c r="Z45" s="309"/>
    </row>
    <row r="46" spans="2:26">
      <c r="D46" s="1" t="s">
        <v>14</v>
      </c>
      <c r="J46" s="1" t="s">
        <v>14</v>
      </c>
      <c r="L46" s="1" t="s">
        <v>14</v>
      </c>
    </row>
    <row r="49" spans="10:21">
      <c r="J49"/>
      <c r="K49" s="2"/>
      <c r="L49"/>
      <c r="M49"/>
      <c r="N49" s="2"/>
      <c r="O49"/>
      <c r="P49"/>
      <c r="Q49"/>
      <c r="R49"/>
      <c r="S49"/>
      <c r="T49" s="2"/>
      <c r="U49"/>
    </row>
  </sheetData>
  <mergeCells count="1">
    <mergeCell ref="C13:O13"/>
  </mergeCells>
  <pageMargins left="0.25" right="0.25" top="0.4" bottom="0" header="0" footer="0"/>
  <pageSetup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1 m O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Q 1 m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N Z j l s o i k e 4 D g A A A B E A A A A T A B w A R m 9 y b X V s Y X M v U 2 V j d G l v b j E u b S C i G A A o o B Q A A A A A A A A A A A A A A A A A A A A A A A A A A A A r T k 0 u y c z P U w i G 0 I b W A F B L A Q I t A B Q A A g A I A E N Z j l v Y / + a Y p A A A A P c A A A A S A A A A A A A A A A A A A A A A A A A A A A B D b 2 5 m a W c v U G F j a 2 F n Z S 5 4 b W x Q S w E C L Q A U A A I A C A B D W Y 5 b D 8 r p q 6 Q A A A D p A A A A E w A A A A A A A A A A A A A A A A D w A A A A W 0 N v b n R l b n R f V H l w Z X N d L n h t b F B L A Q I t A B Q A A g A I A E N Z j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0 E j Z g Q 0 a R b 9 / q Z G R P I t + A A A A A A I A A A A A A B B m A A A A A Q A A I A A A A I a r E g 2 5 K 3 n J I i b M / E D b j 8 C X K D 8 X e E r S x I F g r b S f f 2 V b A A A A A A 6 A A A A A A g A A I A A A A H S t h 3 c T 3 8 + p 9 Z H / U 3 M u k H E P r K P 8 M N G 8 k r t N G T Z b k C V b U A A A A J r k S Y a S 8 0 F j X j y Z X U M j U v r P h E f m 6 l H B K / y g h K X 1 4 D E 8 u o r 0 0 k L F h z F Y D y N s f B V O M T u C Y z K x T 2 V / n X 6 K A o g D C s S / X d W W P o a O X B Z 1 x N K V c Z X U Q A A A A M V H a P + P p Y M j x j j 9 m 1 X 6 U E T X 9 S G 0 f F D f 8 e K W c G s e m H G O E z o o 9 Y y 4 a V 7 U 5 U D V r d O K v y j j 5 H w q S 4 D 7 o 3 1 i E A D V j 6 I = < / D a t a M a s h u p > 
</file>

<file path=customXml/itemProps1.xml><?xml version="1.0" encoding="utf-8"?>
<ds:datastoreItem xmlns:ds="http://schemas.openxmlformats.org/officeDocument/2006/customXml" ds:itemID="{A96443C4-0E18-4191-9BAD-9FB6D0B372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 Main 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Sheet1</vt:lpstr>
      <vt:lpstr>2498_GEORGETOWN_2024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Ebanks, Allan</cp:lastModifiedBy>
  <cp:lastPrinted>2025-12-26T13:15:44Z</cp:lastPrinted>
  <dcterms:created xsi:type="dcterms:W3CDTF">2020-11-28T22:03:35Z</dcterms:created>
  <dcterms:modified xsi:type="dcterms:W3CDTF">2025-12-26T15:44:53Z</dcterms:modified>
</cp:coreProperties>
</file>